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E:\Jumppa\ÖID\ÖID VRF vår-2018\"/>
    </mc:Choice>
  </mc:AlternateContent>
  <xr:revisionPtr revIDLastSave="0" documentId="13_ncr:1_{FD932FE4-21F4-466C-AC58-8C7BEEEF72DE}" xr6:coauthVersionLast="28" xr6:coauthVersionMax="28" xr10:uidLastSave="{00000000-0000-0000-0000-000000000000}"/>
  <bookViews>
    <workbookView xWindow="0" yWindow="0" windowWidth="20490" windowHeight="7530" tabRatio="740" activeTab="7" xr2:uid="{00000000-000D-0000-FFFF-FFFF00000000}"/>
  </bookViews>
  <sheets>
    <sheet name="B-yngre" sheetId="16" r:id="rId1"/>
    <sheet name="B-äldre" sheetId="4" r:id="rId2"/>
    <sheet name="C-yngre" sheetId="5" r:id="rId3"/>
    <sheet name="C-äldre" sheetId="17" r:id="rId4"/>
    <sheet name="D-yngre" sheetId="6" r:id="rId5"/>
    <sheet name="D-äldre" sheetId="18" r:id="rId6"/>
    <sheet name="E och F  " sheetId="21" r:id="rId7"/>
    <sheet name="Pojkar " sheetId="23" r:id="rId8"/>
  </sheets>
  <definedNames>
    <definedName name="_FilterDatabase" localSheetId="0" hidden="1">'B-yngre'!$C$4:$J$29</definedName>
    <definedName name="_FilterDatabase" localSheetId="1" hidden="1">'B-äldre'!$A$4:$J$61</definedName>
    <definedName name="_FilterDatabase" localSheetId="2" hidden="1">'C-yngre'!$C$4:$J$20</definedName>
    <definedName name="_FilterDatabase" localSheetId="3" hidden="1">'C-äldre'!$C$4:$J$33</definedName>
    <definedName name="_FilterDatabase" localSheetId="4" hidden="1">'D-yngre'!$C$5:$J$15</definedName>
    <definedName name="_FilterDatabase" localSheetId="5" hidden="1">'D-äldre'!$C$4:$J$14</definedName>
    <definedName name="_FilterDatabase" localSheetId="7" hidden="1">'Pojkar '!$B$4:$H$12</definedName>
    <definedName name="_xlnm._FilterDatabase" localSheetId="1" hidden="1">'B-äldre'!$A$4:$J$39</definedName>
    <definedName name="_xlnm._FilterDatabase" localSheetId="2" hidden="1">'C-yngre'!$A$4:$J$55</definedName>
    <definedName name="_xlnm._FilterDatabase" localSheetId="4" hidden="1">'D-yngre'!$A$4:$J$18</definedName>
    <definedName name="_xlnm.Print_Area" localSheetId="0">'B-yngre'!$A$1:$J$29</definedName>
    <definedName name="_xlnm.Print_Area" localSheetId="1">'B-äldre'!$A:$J</definedName>
    <definedName name="_xlnm.Print_Area" localSheetId="2">'C-yngre'!$A:$J</definedName>
    <definedName name="_xlnm.Print_Area" localSheetId="3">'C-äldre'!$A$1:$J$32</definedName>
    <definedName name="_xlnm.Print_Area" localSheetId="4">'D-yngre'!$A:$J</definedName>
    <definedName name="_xlnm.Print_Area" localSheetId="5">'D-äldre'!$A:$J</definedName>
    <definedName name="_xlnm.Print_Titles" localSheetId="1">'B-äldre'!$1:$4</definedName>
  </definedNames>
  <calcPr calcId="171027"/>
</workbook>
</file>

<file path=xl/calcChain.xml><?xml version="1.0" encoding="utf-8"?>
<calcChain xmlns="http://schemas.openxmlformats.org/spreadsheetml/2006/main">
  <c r="J37" i="23" l="1"/>
  <c r="K28" i="23"/>
  <c r="K27" i="23"/>
  <c r="K26" i="23"/>
  <c r="K25" i="23"/>
  <c r="K24" i="23"/>
  <c r="K23" i="23"/>
  <c r="K22" i="23"/>
  <c r="K21" i="23"/>
  <c r="K20" i="23"/>
  <c r="K19" i="23"/>
  <c r="H5" i="23" l="1"/>
  <c r="H11" i="23"/>
  <c r="H8" i="23" l="1"/>
  <c r="H7" i="23"/>
  <c r="H6" i="23"/>
  <c r="H12" i="23"/>
  <c r="H10" i="23"/>
  <c r="H9" i="23"/>
</calcChain>
</file>

<file path=xl/sharedStrings.xml><?xml version="1.0" encoding="utf-8"?>
<sst xmlns="http://schemas.openxmlformats.org/spreadsheetml/2006/main" count="1249" uniqueCount="249">
  <si>
    <t>FIF</t>
  </si>
  <si>
    <t>2005</t>
  </si>
  <si>
    <t>2006</t>
  </si>
  <si>
    <t>2003</t>
  </si>
  <si>
    <t>2004</t>
  </si>
  <si>
    <t>2007</t>
  </si>
  <si>
    <t>B-yngre</t>
  </si>
  <si>
    <t>hopp</t>
  </si>
  <si>
    <t>barr</t>
  </si>
  <si>
    <t>matta</t>
  </si>
  <si>
    <t>Efternamn</t>
  </si>
  <si>
    <t>Förnamn</t>
  </si>
  <si>
    <t>Född</t>
  </si>
  <si>
    <t>Förening</t>
  </si>
  <si>
    <t>Hopp</t>
  </si>
  <si>
    <t>Barr</t>
  </si>
  <si>
    <t>Bom</t>
  </si>
  <si>
    <t>Matta</t>
  </si>
  <si>
    <t>Kategori</t>
  </si>
  <si>
    <t>VGF</t>
  </si>
  <si>
    <t>Flickor</t>
  </si>
  <si>
    <t>B-äldre</t>
  </si>
  <si>
    <t>C-yngre</t>
  </si>
  <si>
    <t>C-äldre</t>
  </si>
  <si>
    <t>räck</t>
  </si>
  <si>
    <t>Pojkar</t>
  </si>
  <si>
    <t>P3</t>
  </si>
  <si>
    <t>ringar</t>
  </si>
  <si>
    <t>häst</t>
  </si>
  <si>
    <t>E</t>
  </si>
  <si>
    <t>VRF</t>
  </si>
  <si>
    <t>2008</t>
  </si>
  <si>
    <t>Edith Rosenberg</t>
  </si>
  <si>
    <t>2010</t>
  </si>
  <si>
    <t>Anna Lundström</t>
  </si>
  <si>
    <t>2009</t>
  </si>
  <si>
    <t>Sara Riipinen</t>
  </si>
  <si>
    <t>Ellie Emet</t>
  </si>
  <si>
    <t>IF Drott</t>
  </si>
  <si>
    <t>Livia Blomqvist</t>
  </si>
  <si>
    <t>Kronan</t>
  </si>
  <si>
    <t>Sanni-Maria Hyväkkä</t>
  </si>
  <si>
    <t>Meri Vierola</t>
  </si>
  <si>
    <t>Nelli Viljamaa</t>
  </si>
  <si>
    <t>Emilia Viitala</t>
  </si>
  <si>
    <t>Alva Granfors</t>
  </si>
  <si>
    <t>NGK-Artistica</t>
  </si>
  <si>
    <t>Jada Moore</t>
  </si>
  <si>
    <t>Emilia Helluns</t>
  </si>
  <si>
    <t>Saga Penttala</t>
  </si>
  <si>
    <t>Sara Koitto</t>
  </si>
  <si>
    <t>Iina Pukkinen</t>
  </si>
  <si>
    <t>Inka Kurunmäki</t>
  </si>
  <si>
    <t>Vanessa Pada</t>
  </si>
  <si>
    <t>Jessica Hermanson</t>
  </si>
  <si>
    <t>Linn Pitkänen</t>
  </si>
  <si>
    <t>Saga Fagerholm</t>
  </si>
  <si>
    <t>Aliina Kiukkonen</t>
  </si>
  <si>
    <t>Mathilda Olander</t>
  </si>
  <si>
    <t>Edith Omars</t>
  </si>
  <si>
    <t>Karisma GF</t>
  </si>
  <si>
    <t>Li Kastren</t>
  </si>
  <si>
    <t>Amélie Szymanski</t>
  </si>
  <si>
    <t>Adelina Veikkola</t>
  </si>
  <si>
    <t>Yamina Ström</t>
  </si>
  <si>
    <t>Thilde Holm</t>
  </si>
  <si>
    <t>Engla-Lie Holländer</t>
  </si>
  <si>
    <t>Tindra Mäenpää</t>
  </si>
  <si>
    <t>Matilda Skott</t>
  </si>
  <si>
    <t>Liina Klemets</t>
  </si>
  <si>
    <t>Josefine Barkar</t>
  </si>
  <si>
    <t>Maja Emet</t>
  </si>
  <si>
    <t>Ella Björkvik</t>
  </si>
  <si>
    <t>Hanna Vornanen</t>
  </si>
  <si>
    <t>Jannika Vähämaa</t>
  </si>
  <si>
    <t>Carolina Åhman</t>
  </si>
  <si>
    <t>Agnes Anderssen</t>
  </si>
  <si>
    <t>Mira Ena</t>
  </si>
  <si>
    <t>Jasmine Granholm</t>
  </si>
  <si>
    <t>Annie Lunden</t>
  </si>
  <si>
    <t>Matilda Fors</t>
  </si>
  <si>
    <t>Lithea Olander</t>
  </si>
  <si>
    <t>Emelie Wiik</t>
  </si>
  <si>
    <t>Saga Djupsjöbacka</t>
  </si>
  <si>
    <t>Mella Snellman</t>
  </si>
  <si>
    <t>Lotta Ollila</t>
  </si>
  <si>
    <t>Ella Byggmästar</t>
  </si>
  <si>
    <t>Maja Fagerudd</t>
  </si>
  <si>
    <t>Angelina Seymour</t>
  </si>
  <si>
    <t>Milja Luoma</t>
  </si>
  <si>
    <t>Salla Korpitie</t>
  </si>
  <si>
    <t>Jenny Ingman</t>
  </si>
  <si>
    <t>Matilda Åkerblom</t>
  </si>
  <si>
    <t>Anjelica Bodbacka</t>
  </si>
  <si>
    <t>Yasmine Bodbacka</t>
  </si>
  <si>
    <t>Iris Kongari</t>
  </si>
  <si>
    <t>Enya Lönnqvist</t>
  </si>
  <si>
    <t>Lydia Backman</t>
  </si>
  <si>
    <t>Ava Perälä</t>
  </si>
  <si>
    <t>Ellen Andtfolk</t>
  </si>
  <si>
    <t>Kerttu Huhta-Kahma</t>
  </si>
  <si>
    <t>Sara Laitila</t>
  </si>
  <si>
    <t>Ambika Numminen</t>
  </si>
  <si>
    <t>Amelie Hahto</t>
  </si>
  <si>
    <t>Sofia Frostdahl</t>
  </si>
  <si>
    <t>Elin Häger</t>
  </si>
  <si>
    <t>Caroloine Grankulla</t>
  </si>
  <si>
    <t>Linnea Kackur</t>
  </si>
  <si>
    <t>Josefina Kackur</t>
  </si>
  <si>
    <t>Elicia Strömberg</t>
  </si>
  <si>
    <t>Victoria Pettil</t>
  </si>
  <si>
    <t>Gry Flink</t>
  </si>
  <si>
    <t>Alina Mäenpää</t>
  </si>
  <si>
    <t>Linnea Sundholm</t>
  </si>
  <si>
    <t>Olivia Vacker</t>
  </si>
  <si>
    <t>Alma Hietala</t>
  </si>
  <si>
    <t>Kajsa Östman</t>
  </si>
  <si>
    <t>Ellen Wik</t>
  </si>
  <si>
    <t>Hanna Lindberg</t>
  </si>
  <si>
    <t>Ellen Kallio</t>
  </si>
  <si>
    <t xml:space="preserve">Wilma Stenberg </t>
  </si>
  <si>
    <t xml:space="preserve">Ciia Karlsson </t>
  </si>
  <si>
    <t>Ellen Vainio</t>
  </si>
  <si>
    <t>Freja Karlsson</t>
  </si>
  <si>
    <t>Maija Kleemola</t>
  </si>
  <si>
    <t>Alva Sandelin</t>
  </si>
  <si>
    <t>Saara Mahlanen</t>
  </si>
  <si>
    <t>Ida Lindgrén</t>
  </si>
  <si>
    <t>Lotte Lahtinen</t>
  </si>
  <si>
    <t>Vadelma Alaluusua</t>
  </si>
  <si>
    <t>Silja Perälä</t>
  </si>
  <si>
    <t>Veera Tuomaala</t>
  </si>
  <si>
    <t>Agnes Skytte</t>
  </si>
  <si>
    <t>Zera Snellman</t>
  </si>
  <si>
    <t>Emmi Mäenpää</t>
  </si>
  <si>
    <t>Elvira Björklund</t>
  </si>
  <si>
    <t>Madison Hannuksela</t>
  </si>
  <si>
    <t>Tilda Nystrand</t>
  </si>
  <si>
    <t>Ronja Tuikka</t>
  </si>
  <si>
    <t>Jennifer Granholm</t>
  </si>
  <si>
    <t>Alma Björklund</t>
  </si>
  <si>
    <t>Ella Envik</t>
  </si>
  <si>
    <t>Ninja Koskinen</t>
  </si>
  <si>
    <t>Li Häggblom</t>
  </si>
  <si>
    <t>Hanna-Li Salmi</t>
  </si>
  <si>
    <t>Anika Haq</t>
  </si>
  <si>
    <t>Fanny Mäenpää</t>
  </si>
  <si>
    <t>Mia Backman</t>
  </si>
  <si>
    <t>Lärka Ida</t>
  </si>
  <si>
    <t>Jamira Suarez</t>
  </si>
  <si>
    <t>Felicia Vikström</t>
  </si>
  <si>
    <t>Ida Häger</t>
  </si>
  <si>
    <t>Andrea Rönnskär</t>
  </si>
  <si>
    <t>Fanny Korin</t>
  </si>
  <si>
    <t>Matilda Nikkola</t>
  </si>
  <si>
    <t>Namn</t>
  </si>
  <si>
    <t>Födelseår</t>
  </si>
  <si>
    <t>Ida-Maria Tran</t>
  </si>
  <si>
    <t>Klass</t>
  </si>
  <si>
    <t>F</t>
  </si>
  <si>
    <t>Vincent Palmroos</t>
  </si>
  <si>
    <t>Isak Porthin</t>
  </si>
  <si>
    <t>Jacob Skott</t>
  </si>
  <si>
    <t>Arik Porthin</t>
  </si>
  <si>
    <t>Jose Barcellos Reyo</t>
  </si>
  <si>
    <t>Rokala Alex</t>
  </si>
  <si>
    <t>Erik Koskela</t>
  </si>
  <si>
    <t>2</t>
  </si>
  <si>
    <t>Iivari Storm</t>
  </si>
  <si>
    <t>Leo Lahtinen</t>
  </si>
  <si>
    <t>Konsta Viljamaa</t>
  </si>
  <si>
    <t xml:space="preserve">Amos Backlund </t>
  </si>
  <si>
    <t>Pojkar 3</t>
  </si>
  <si>
    <t>Häst</t>
  </si>
  <si>
    <t>Ringar</t>
  </si>
  <si>
    <t>Räck</t>
  </si>
  <si>
    <t>Totalt</t>
  </si>
  <si>
    <t>Lundberg Albin</t>
  </si>
  <si>
    <t xml:space="preserve"> </t>
  </si>
  <si>
    <t>D-yngre</t>
  </si>
  <si>
    <t>Julia Lindell</t>
  </si>
  <si>
    <t xml:space="preserve">Lilja Ekholm </t>
  </si>
  <si>
    <t xml:space="preserve">Fanny-Marias Haga </t>
  </si>
  <si>
    <t xml:space="preserve">Leila Kronlund </t>
  </si>
  <si>
    <t xml:space="preserve">Wanja Liljedahl </t>
  </si>
  <si>
    <t xml:space="preserve">Andreea Marca </t>
  </si>
  <si>
    <t xml:space="preserve">Melina Malmberg </t>
  </si>
  <si>
    <t xml:space="preserve">Isabelle Pått </t>
  </si>
  <si>
    <t xml:space="preserve">Ella Snickars </t>
  </si>
  <si>
    <t xml:space="preserve">Elsa Strandberg </t>
  </si>
  <si>
    <t xml:space="preserve">Linnea Yli-Panula </t>
  </si>
  <si>
    <t xml:space="preserve">Sebastian Åbrant </t>
  </si>
  <si>
    <t xml:space="preserve">Filip Alm </t>
  </si>
  <si>
    <t xml:space="preserve">Samuel Svartsjö </t>
  </si>
  <si>
    <t xml:space="preserve">Petrus Kristo </t>
  </si>
  <si>
    <t xml:space="preserve">Ivar Sandelin </t>
  </si>
  <si>
    <t xml:space="preserve">Elin Sjöstrand </t>
  </si>
  <si>
    <t xml:space="preserve">Fanny Sillanpää </t>
  </si>
  <si>
    <t xml:space="preserve">Felicia Tigerstedt </t>
  </si>
  <si>
    <t xml:space="preserve">Matilda Nynäs </t>
  </si>
  <si>
    <t xml:space="preserve">Ellen Biskop </t>
  </si>
  <si>
    <t xml:space="preserve">Fanni Jylhä </t>
  </si>
  <si>
    <t xml:space="preserve">Agnes Wikar </t>
  </si>
  <si>
    <t xml:space="preserve">Ronja Ljungberg </t>
  </si>
  <si>
    <t xml:space="preserve">Ronja  Ström </t>
  </si>
  <si>
    <t xml:space="preserve">Angelina Strandvall </t>
  </si>
  <si>
    <t xml:space="preserve">Nadja Ådahl </t>
  </si>
  <si>
    <t>Pojkar 1</t>
  </si>
  <si>
    <t xml:space="preserve">Sigrid Karlström </t>
  </si>
  <si>
    <t xml:space="preserve">Nova Bergkulla </t>
  </si>
  <si>
    <t xml:space="preserve">Sara Brådd </t>
  </si>
  <si>
    <t xml:space="preserve">Agnes Vikstrand </t>
  </si>
  <si>
    <t xml:space="preserve">Ida Mannfolk </t>
  </si>
  <si>
    <t xml:space="preserve">Alva Yli-Valkama </t>
  </si>
  <si>
    <t xml:space="preserve">Miranda Latvala </t>
  </si>
  <si>
    <t xml:space="preserve">Joline Hoxell </t>
  </si>
  <si>
    <t xml:space="preserve">Elin Söderqvist </t>
  </si>
  <si>
    <t xml:space="preserve">Julia Lindberg </t>
  </si>
  <si>
    <t xml:space="preserve">Moa Ainasoja </t>
  </si>
  <si>
    <t xml:space="preserve">Elina Lassas </t>
  </si>
  <si>
    <t xml:space="preserve">Alvar Karlsson </t>
  </si>
  <si>
    <t>Santeri Korkeala</t>
  </si>
  <si>
    <t>Pojkar 2</t>
  </si>
  <si>
    <t xml:space="preserve">Nadja Backfolk </t>
  </si>
  <si>
    <t xml:space="preserve">Wilma Liljedahl </t>
  </si>
  <si>
    <t xml:space="preserve">Minea Asplund </t>
  </si>
  <si>
    <t>D-äldre</t>
  </si>
  <si>
    <t>E-klass, mångkamp</t>
  </si>
  <si>
    <t>F-klass, mångkamp</t>
  </si>
  <si>
    <t>Total</t>
  </si>
  <si>
    <t>totalt</t>
  </si>
  <si>
    <t>Viivi Kelly</t>
  </si>
  <si>
    <t>9-9,5</t>
  </si>
  <si>
    <t>7,5-8</t>
  </si>
  <si>
    <t>9,5-10</t>
  </si>
  <si>
    <t>VII    (=&gt;36) utmärkt prestation</t>
  </si>
  <si>
    <t>8-8,5</t>
  </si>
  <si>
    <t>VI   (35-35,95) berömling prestation</t>
  </si>
  <si>
    <t>8,5-9</t>
  </si>
  <si>
    <t>V   (33,5-34,95) mycket god prestation</t>
  </si>
  <si>
    <t>7-7,5</t>
  </si>
  <si>
    <t>6-7</t>
  </si>
  <si>
    <t>IV     (32-33,45) god prestation</t>
  </si>
  <si>
    <t>under 6</t>
  </si>
  <si>
    <t>III   (30-31,95) ganska god</t>
  </si>
  <si>
    <t>II    (28-29,95) nöjaktig prestation</t>
  </si>
  <si>
    <t>I    (under 28) svag prestation</t>
  </si>
  <si>
    <t>I    (under 28) svag presta+F22:J33tion</t>
  </si>
  <si>
    <t>8,5-9+F11:J33J16F12:J33F10:J33J16F12:J33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</si>
</sst>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1" borderId="6" applyNumberFormat="0" applyFont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7" borderId="20" applyNumberFormat="0" applyAlignment="0" applyProtection="0"/>
    <xf numFmtId="0" fontId="14" fillId="7" borderId="20" applyNumberFormat="0" applyAlignment="0" applyProtection="0"/>
    <xf numFmtId="0" fontId="4" fillId="21" borderId="21" applyNumberFormat="0" applyFont="0" applyAlignment="0" applyProtection="0"/>
    <xf numFmtId="0" fontId="17" fillId="7" borderId="22" applyNumberFormat="0" applyAlignment="0" applyProtection="0"/>
    <xf numFmtId="0" fontId="19" fillId="0" borderId="23" applyNumberFormat="0" applyFill="0" applyAlignment="0" applyProtection="0"/>
    <xf numFmtId="0" fontId="1" fillId="0" borderId="0"/>
  </cellStyleXfs>
  <cellXfs count="170">
    <xf numFmtId="0" fontId="0" fillId="0" borderId="0" xfId="0"/>
    <xf numFmtId="0" fontId="23" fillId="0" borderId="0" xfId="37" applyFont="1" applyAlignment="1">
      <alignment horizontal="left"/>
    </xf>
    <xf numFmtId="0" fontId="24" fillId="0" borderId="10" xfId="0" applyFont="1" applyBorder="1"/>
    <xf numFmtId="0" fontId="24" fillId="0" borderId="0" xfId="0" applyFont="1"/>
    <xf numFmtId="0" fontId="25" fillId="0" borderId="0" xfId="0" applyFont="1"/>
    <xf numFmtId="0" fontId="25" fillId="0" borderId="10" xfId="0" applyFont="1" applyBorder="1"/>
    <xf numFmtId="0" fontId="22" fillId="0" borderId="0" xfId="37" applyFont="1" applyBorder="1" applyAlignment="1">
      <alignment horizontal="left"/>
    </xf>
    <xf numFmtId="2" fontId="23" fillId="0" borderId="0" xfId="37" applyNumberFormat="1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3" fillId="0" borderId="0" xfId="37" applyFont="1" applyBorder="1" applyAlignment="1">
      <alignment horizontal="left"/>
    </xf>
    <xf numFmtId="0" fontId="22" fillId="0" borderId="0" xfId="37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37" applyFont="1" applyAlignment="1">
      <alignment horizontal="center"/>
    </xf>
    <xf numFmtId="0" fontId="23" fillId="0" borderId="10" xfId="37" applyFont="1" applyBorder="1" applyAlignment="1">
      <alignment horizontal="center"/>
    </xf>
    <xf numFmtId="0" fontId="23" fillId="0" borderId="0" xfId="37" applyFont="1" applyBorder="1" applyAlignment="1">
      <alignment horizontal="center"/>
    </xf>
    <xf numFmtId="0" fontId="22" fillId="0" borderId="0" xfId="37" applyFont="1" applyAlignment="1">
      <alignment horizontal="center"/>
    </xf>
    <xf numFmtId="0" fontId="0" fillId="0" borderId="0" xfId="0" applyBorder="1"/>
    <xf numFmtId="0" fontId="27" fillId="0" borderId="0" xfId="0" applyFont="1"/>
    <xf numFmtId="2" fontId="0" fillId="0" borderId="0" xfId="0" applyNumberFormat="1"/>
    <xf numFmtId="0" fontId="24" fillId="0" borderId="12" xfId="0" applyFont="1" applyBorder="1"/>
    <xf numFmtId="0" fontId="24" fillId="0" borderId="0" xfId="0" applyFont="1" applyBorder="1"/>
    <xf numFmtId="0" fontId="24" fillId="0" borderId="10" xfId="0" applyFont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0" xfId="37" applyFont="1" applyAlignment="1">
      <alignment horizontal="center"/>
    </xf>
    <xf numFmtId="0" fontId="24" fillId="0" borderId="10" xfId="44" applyFont="1" applyBorder="1" applyAlignment="1">
      <alignment horizontal="left"/>
    </xf>
    <xf numFmtId="0" fontId="29" fillId="0" borderId="11" xfId="45" applyFont="1" applyBorder="1" applyAlignment="1" applyProtection="1">
      <alignment horizontal="left" vertical="top"/>
    </xf>
    <xf numFmtId="0" fontId="29" fillId="0" borderId="10" xfId="45" applyFont="1" applyBorder="1" applyAlignment="1" applyProtection="1">
      <alignment horizontal="left" vertical="top"/>
    </xf>
    <xf numFmtId="0" fontId="29" fillId="0" borderId="10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23" fillId="0" borderId="0" xfId="37" applyFont="1" applyAlignment="1"/>
    <xf numFmtId="0" fontId="25" fillId="0" borderId="10" xfId="0" applyFont="1" applyBorder="1" applyAlignment="1"/>
    <xf numFmtId="0" fontId="24" fillId="0" borderId="12" xfId="0" applyFont="1" applyBorder="1" applyAlignment="1"/>
    <xf numFmtId="0" fontId="23" fillId="0" borderId="0" xfId="37" applyFont="1" applyAlignment="1">
      <alignment horizontal="right"/>
    </xf>
    <xf numFmtId="0" fontId="25" fillId="0" borderId="10" xfId="0" applyFont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3" fillId="0" borderId="0" xfId="37" applyFont="1" applyBorder="1" applyAlignment="1">
      <alignment horizontal="right"/>
    </xf>
    <xf numFmtId="0" fontId="23" fillId="0" borderId="12" xfId="37" applyFont="1" applyBorder="1" applyAlignment="1"/>
    <xf numFmtId="0" fontId="23" fillId="0" borderId="12" xfId="37" applyFont="1" applyBorder="1" applyAlignment="1">
      <alignment horizontal="right"/>
    </xf>
    <xf numFmtId="2" fontId="23" fillId="0" borderId="0" xfId="37" applyNumberFormat="1" applyFont="1" applyAlignment="1">
      <alignment horizontal="right"/>
    </xf>
    <xf numFmtId="0" fontId="0" fillId="0" borderId="0" xfId="0" applyAlignment="1">
      <alignment horizontal="right"/>
    </xf>
    <xf numFmtId="2" fontId="24" fillId="0" borderId="10" xfId="0" applyNumberFormat="1" applyFont="1" applyBorder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37" applyFont="1" applyAlignment="1">
      <alignment horizontal="center"/>
    </xf>
    <xf numFmtId="0" fontId="24" fillId="0" borderId="10" xfId="0" applyFont="1" applyBorder="1" applyAlignment="1"/>
    <xf numFmtId="0" fontId="23" fillId="0" borderId="10" xfId="37" applyFont="1" applyBorder="1" applyAlignment="1">
      <alignment horizontal="right"/>
    </xf>
    <xf numFmtId="0" fontId="25" fillId="0" borderId="10" xfId="0" applyFont="1" applyBorder="1" applyAlignment="1">
      <alignment horizontal="left"/>
    </xf>
    <xf numFmtId="0" fontId="25" fillId="0" borderId="12" xfId="0" applyFont="1" applyBorder="1"/>
    <xf numFmtId="0" fontId="25" fillId="0" borderId="12" xfId="0" applyFont="1" applyBorder="1" applyAlignment="1">
      <alignment horizontal="right"/>
    </xf>
    <xf numFmtId="0" fontId="22" fillId="0" borderId="10" xfId="37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2" fillId="0" borderId="0" xfId="37" applyFont="1" applyAlignment="1">
      <alignment horizontal="center"/>
    </xf>
    <xf numFmtId="0" fontId="30" fillId="0" borderId="10" xfId="46" applyFont="1" applyBorder="1" applyAlignment="1">
      <alignment horizontal="left"/>
    </xf>
    <xf numFmtId="0" fontId="30" fillId="0" borderId="10" xfId="46" applyFont="1" applyBorder="1" applyAlignment="1">
      <alignment horizontal="left"/>
    </xf>
    <xf numFmtId="49" fontId="30" fillId="0" borderId="10" xfId="46" applyNumberFormat="1" applyFont="1" applyBorder="1" applyAlignment="1">
      <alignment horizontal="left"/>
    </xf>
    <xf numFmtId="0" fontId="30" fillId="0" borderId="10" xfId="46" applyFont="1" applyBorder="1" applyAlignment="1">
      <alignment horizontal="left"/>
    </xf>
    <xf numFmtId="0" fontId="30" fillId="0" borderId="10" xfId="46" applyFont="1" applyBorder="1" applyAlignment="1">
      <alignment horizontal="left"/>
    </xf>
    <xf numFmtId="0" fontId="30" fillId="0" borderId="13" xfId="46" applyFont="1" applyBorder="1" applyAlignment="1">
      <alignment horizontal="left"/>
    </xf>
    <xf numFmtId="0" fontId="30" fillId="0" borderId="10" xfId="46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49" fontId="30" fillId="0" borderId="14" xfId="0" applyNumberFormat="1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14" xfId="0" applyFont="1" applyFill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30" fillId="0" borderId="14" xfId="0" applyFont="1" applyBorder="1"/>
    <xf numFmtId="49" fontId="30" fillId="0" borderId="14" xfId="0" applyNumberFormat="1" applyFont="1" applyBorder="1"/>
    <xf numFmtId="0" fontId="30" fillId="0" borderId="14" xfId="0" applyFont="1" applyBorder="1" applyAlignment="1">
      <alignment horizontal="center"/>
    </xf>
    <xf numFmtId="0" fontId="23" fillId="0" borderId="14" xfId="37" applyFont="1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30" fillId="0" borderId="14" xfId="46" applyFont="1" applyBorder="1" applyAlignment="1">
      <alignment horizontal="left"/>
    </xf>
    <xf numFmtId="0" fontId="30" fillId="0" borderId="0" xfId="46" applyFont="1" applyBorder="1" applyAlignment="1">
      <alignment horizontal="left"/>
    </xf>
    <xf numFmtId="49" fontId="30" fillId="0" borderId="0" xfId="46" applyNumberFormat="1" applyFont="1" applyBorder="1" applyAlignment="1">
      <alignment horizontal="left"/>
    </xf>
    <xf numFmtId="0" fontId="24" fillId="0" borderId="16" xfId="0" applyFont="1" applyBorder="1"/>
    <xf numFmtId="0" fontId="24" fillId="0" borderId="14" xfId="0" applyFont="1" applyBorder="1"/>
    <xf numFmtId="0" fontId="24" fillId="0" borderId="15" xfId="0" applyFont="1" applyBorder="1" applyAlignment="1">
      <alignment horizontal="left"/>
    </xf>
    <xf numFmtId="0" fontId="29" fillId="0" borderId="14" xfId="0" applyFont="1" applyBorder="1" applyAlignment="1">
      <alignment horizontal="left" vertical="top" wrapText="1"/>
    </xf>
    <xf numFmtId="2" fontId="29" fillId="0" borderId="14" xfId="0" applyNumberFormat="1" applyFont="1" applyBorder="1" applyAlignment="1">
      <alignment horizontal="right"/>
    </xf>
    <xf numFmtId="0" fontId="31" fillId="0" borderId="14" xfId="0" applyFont="1" applyBorder="1" applyAlignment="1">
      <alignment horizontal="left"/>
    </xf>
    <xf numFmtId="0" fontId="23" fillId="0" borderId="12" xfId="37" applyFont="1" applyBorder="1" applyAlignment="1">
      <alignment horizontal="center"/>
    </xf>
    <xf numFmtId="0" fontId="32" fillId="0" borderId="14" xfId="0" applyFont="1" applyBorder="1" applyAlignment="1">
      <alignment horizontal="left"/>
    </xf>
    <xf numFmtId="49" fontId="32" fillId="0" borderId="14" xfId="0" applyNumberFormat="1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3" fillId="0" borderId="11" xfId="37" applyFont="1" applyBorder="1" applyAlignment="1">
      <alignment horizontal="center"/>
    </xf>
    <xf numFmtId="0" fontId="24" fillId="0" borderId="17" xfId="0" applyFont="1" applyBorder="1"/>
    <xf numFmtId="0" fontId="23" fillId="0" borderId="17" xfId="37" applyFont="1" applyBorder="1" applyAlignment="1">
      <alignment horizontal="center"/>
    </xf>
    <xf numFmtId="0" fontId="24" fillId="0" borderId="17" xfId="0" applyFont="1" applyBorder="1" applyAlignment="1"/>
    <xf numFmtId="0" fontId="30" fillId="0" borderId="0" xfId="0" applyFont="1" applyBorder="1"/>
    <xf numFmtId="0" fontId="23" fillId="0" borderId="14" xfId="37" applyFont="1" applyBorder="1" applyAlignment="1">
      <alignment horizontal="right"/>
    </xf>
    <xf numFmtId="0" fontId="29" fillId="0" borderId="17" xfId="45" applyFont="1" applyBorder="1" applyAlignment="1" applyProtection="1">
      <alignment horizontal="left" vertical="top"/>
    </xf>
    <xf numFmtId="0" fontId="24" fillId="0" borderId="15" xfId="0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29" fillId="0" borderId="14" xfId="45" applyFont="1" applyBorder="1" applyAlignment="1" applyProtection="1">
      <alignment horizontal="left" vertical="top"/>
    </xf>
    <xf numFmtId="0" fontId="29" fillId="0" borderId="14" xfId="0" applyFont="1" applyBorder="1" applyAlignment="1">
      <alignment horizontal="left" vertical="top"/>
    </xf>
    <xf numFmtId="0" fontId="25" fillId="0" borderId="14" xfId="0" applyFont="1" applyBorder="1"/>
    <xf numFmtId="0" fontId="30" fillId="0" borderId="11" xfId="46" applyFont="1" applyBorder="1" applyAlignment="1">
      <alignment horizontal="left"/>
    </xf>
    <xf numFmtId="0" fontId="30" fillId="0" borderId="18" xfId="46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27" fillId="0" borderId="14" xfId="0" applyFont="1" applyBorder="1"/>
    <xf numFmtId="0" fontId="32" fillId="0" borderId="14" xfId="0" applyFont="1" applyBorder="1"/>
    <xf numFmtId="0" fontId="32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9" xfId="0" applyFont="1" applyBorder="1"/>
    <xf numFmtId="0" fontId="25" fillId="0" borderId="0" xfId="0" applyFont="1" applyBorder="1" applyAlignment="1">
      <alignment horizontal="right"/>
    </xf>
    <xf numFmtId="0" fontId="29" fillId="0" borderId="0" xfId="45" applyFont="1" applyBorder="1" applyAlignment="1" applyProtection="1">
      <alignment horizontal="left" vertical="top"/>
    </xf>
    <xf numFmtId="49" fontId="32" fillId="0" borderId="14" xfId="0" applyNumberFormat="1" applyFont="1" applyBorder="1"/>
    <xf numFmtId="0" fontId="22" fillId="0" borderId="12" xfId="37" applyFont="1" applyBorder="1" applyAlignment="1">
      <alignment horizontal="right"/>
    </xf>
    <xf numFmtId="0" fontId="23" fillId="0" borderId="14" xfId="37" applyFont="1" applyBorder="1" applyAlignment="1"/>
    <xf numFmtId="0" fontId="32" fillId="0" borderId="14" xfId="0" applyFont="1" applyFill="1" applyBorder="1" applyAlignment="1">
      <alignment horizontal="left"/>
    </xf>
    <xf numFmtId="0" fontId="33" fillId="0" borderId="0" xfId="37" applyFont="1" applyAlignment="1">
      <alignment horizontal="left"/>
    </xf>
    <xf numFmtId="0" fontId="34" fillId="0" borderId="0" xfId="37" applyFont="1" applyBorder="1" applyAlignment="1">
      <alignment horizontal="center"/>
    </xf>
    <xf numFmtId="0" fontId="34" fillId="0" borderId="0" xfId="37" applyFont="1" applyAlignment="1">
      <alignment horizontal="left"/>
    </xf>
    <xf numFmtId="2" fontId="34" fillId="0" borderId="0" xfId="37" applyNumberFormat="1" applyFont="1" applyAlignment="1">
      <alignment horizontal="center"/>
    </xf>
    <xf numFmtId="2" fontId="35" fillId="0" borderId="0" xfId="0" applyNumberFormat="1" applyFont="1"/>
    <xf numFmtId="0" fontId="35" fillId="0" borderId="0" xfId="0" applyFont="1"/>
    <xf numFmtId="0" fontId="31" fillId="0" borderId="0" xfId="0" applyFont="1"/>
    <xf numFmtId="0" fontId="35" fillId="0" borderId="0" xfId="0" applyFont="1" applyBorder="1"/>
    <xf numFmtId="0" fontId="36" fillId="0" borderId="0" xfId="0" applyFont="1" applyBorder="1" applyAlignment="1">
      <alignment horizontal="right"/>
    </xf>
    <xf numFmtId="2" fontId="33" fillId="0" borderId="14" xfId="37" applyNumberFormat="1" applyFont="1" applyBorder="1" applyAlignment="1">
      <alignment horizontal="right"/>
    </xf>
    <xf numFmtId="0" fontId="33" fillId="0" borderId="14" xfId="37" applyFont="1" applyFill="1" applyBorder="1" applyAlignment="1">
      <alignment horizontal="right"/>
    </xf>
    <xf numFmtId="0" fontId="36" fillId="0" borderId="14" xfId="0" applyFont="1" applyBorder="1" applyAlignment="1">
      <alignment horizontal="right"/>
    </xf>
    <xf numFmtId="2" fontId="37" fillId="0" borderId="0" xfId="0" applyNumberFormat="1" applyFont="1" applyBorder="1"/>
    <xf numFmtId="2" fontId="36" fillId="0" borderId="14" xfId="0" applyNumberFormat="1" applyFont="1" applyBorder="1" applyAlignment="1">
      <alignment horizontal="right"/>
    </xf>
    <xf numFmtId="2" fontId="33" fillId="0" borderId="14" xfId="37" applyNumberFormat="1" applyFont="1" applyFill="1" applyBorder="1" applyAlignment="1">
      <alignment horizontal="center"/>
    </xf>
    <xf numFmtId="2" fontId="36" fillId="0" borderId="14" xfId="0" applyNumberFormat="1" applyFont="1" applyBorder="1"/>
    <xf numFmtId="2" fontId="35" fillId="0" borderId="0" xfId="0" applyNumberFormat="1" applyFont="1" applyBorder="1"/>
    <xf numFmtId="2" fontId="31" fillId="0" borderId="14" xfId="0" applyNumberFormat="1" applyFont="1" applyBorder="1" applyAlignment="1">
      <alignment horizontal="right"/>
    </xf>
    <xf numFmtId="2" fontId="34" fillId="0" borderId="14" xfId="37" applyNumberFormat="1" applyFont="1" applyFill="1" applyBorder="1" applyAlignment="1">
      <alignment horizontal="center"/>
    </xf>
    <xf numFmtId="2" fontId="31" fillId="0" borderId="14" xfId="0" applyNumberFormat="1" applyFont="1" applyBorder="1"/>
    <xf numFmtId="0" fontId="31" fillId="0" borderId="0" xfId="0" applyFont="1" applyBorder="1" applyAlignment="1">
      <alignment horizontal="left"/>
    </xf>
    <xf numFmtId="2" fontId="31" fillId="0" borderId="0" xfId="0" applyNumberFormat="1" applyFont="1" applyBorder="1" applyAlignment="1">
      <alignment horizontal="right"/>
    </xf>
    <xf numFmtId="2" fontId="34" fillId="0" borderId="0" xfId="37" applyNumberFormat="1" applyFont="1" applyFill="1" applyBorder="1" applyAlignment="1">
      <alignment horizontal="center"/>
    </xf>
    <xf numFmtId="2" fontId="31" fillId="0" borderId="0" xfId="0" applyNumberFormat="1" applyFont="1" applyBorder="1"/>
    <xf numFmtId="0" fontId="33" fillId="0" borderId="0" xfId="37" applyFont="1" applyBorder="1" applyAlignment="1">
      <alignment horizontal="left"/>
    </xf>
    <xf numFmtId="0" fontId="34" fillId="0" borderId="14" xfId="37" applyFont="1" applyBorder="1" applyAlignment="1">
      <alignment horizontal="center"/>
    </xf>
    <xf numFmtId="0" fontId="38" fillId="0" borderId="0" xfId="0" applyFont="1"/>
    <xf numFmtId="0" fontId="25" fillId="0" borderId="0" xfId="0" applyFont="1" applyAlignment="1">
      <alignment horizontal="right"/>
    </xf>
    <xf numFmtId="0" fontId="2" fillId="0" borderId="14" xfId="0" applyFont="1" applyBorder="1"/>
    <xf numFmtId="0" fontId="38" fillId="0" borderId="14" xfId="0" applyFont="1" applyBorder="1"/>
    <xf numFmtId="0" fontId="29" fillId="0" borderId="10" xfId="0" applyFont="1" applyBorder="1" applyAlignment="1">
      <alignment horizontal="right" wrapText="1"/>
    </xf>
    <xf numFmtId="0" fontId="29" fillId="0" borderId="10" xfId="0" applyFont="1" applyBorder="1" applyAlignment="1">
      <alignment horizontal="right"/>
    </xf>
    <xf numFmtId="0" fontId="25" fillId="0" borderId="14" xfId="0" applyFont="1" applyFill="1" applyBorder="1" applyAlignment="1">
      <alignment horizontal="left"/>
    </xf>
    <xf numFmtId="2" fontId="29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9" fillId="0" borderId="14" xfId="0" applyFont="1" applyBorder="1"/>
    <xf numFmtId="2" fontId="2" fillId="0" borderId="10" xfId="0" applyNumberFormat="1" applyFont="1" applyBorder="1" applyAlignment="1">
      <alignment horizontal="right"/>
    </xf>
    <xf numFmtId="49" fontId="24" fillId="0" borderId="10" xfId="0" applyNumberFormat="1" applyFont="1" applyBorder="1" applyAlignment="1">
      <alignment horizontal="left"/>
    </xf>
    <xf numFmtId="0" fontId="2" fillId="0" borderId="10" xfId="0" applyFont="1" applyBorder="1"/>
    <xf numFmtId="0" fontId="38" fillId="0" borderId="14" xfId="0" applyFont="1" applyBorder="1" applyAlignment="1">
      <alignment horizontal="center"/>
    </xf>
    <xf numFmtId="0" fontId="29" fillId="0" borderId="10" xfId="0" applyFont="1" applyFill="1" applyBorder="1" applyAlignment="1">
      <alignment horizontal="right" wrapText="1"/>
    </xf>
    <xf numFmtId="0" fontId="29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0" xfId="0" applyFont="1"/>
    <xf numFmtId="0" fontId="38" fillId="0" borderId="14" xfId="0" applyFont="1" applyBorder="1" applyAlignment="1">
      <alignment horizontal="left"/>
    </xf>
    <xf numFmtId="0" fontId="39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37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</cellXfs>
  <cellStyles count="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lculation 2" xfId="47" xr:uid="{00000000-0005-0000-0000-000019000000}"/>
    <cellStyle name="Check Cell" xfId="27" xr:uid="{00000000-0005-0000-0000-00001A000000}"/>
    <cellStyle name="Excel Built-in Normal" xfId="43" xr:uid="{00000000-0005-0000-0000-00001B000000}"/>
    <cellStyle name="Explanatory Text" xfId="28" xr:uid="{00000000-0005-0000-0000-00001C000000}"/>
    <cellStyle name="Good" xfId="29" xr:uid="{00000000-0005-0000-0000-00001D000000}"/>
    <cellStyle name="Heading 1" xfId="30" xr:uid="{00000000-0005-0000-0000-00001E000000}"/>
    <cellStyle name="Heading 2" xfId="31" xr:uid="{00000000-0005-0000-0000-00001F000000}"/>
    <cellStyle name="Heading 3" xfId="32" xr:uid="{00000000-0005-0000-0000-000020000000}"/>
    <cellStyle name="Heading 4" xfId="33" xr:uid="{00000000-0005-0000-0000-000021000000}"/>
    <cellStyle name="Hyperlinkki" xfId="45" builtinId="8"/>
    <cellStyle name="Input" xfId="34" xr:uid="{00000000-0005-0000-0000-000023000000}"/>
    <cellStyle name="Input 2" xfId="48" xr:uid="{00000000-0005-0000-0000-000023000000}"/>
    <cellStyle name="Linked Cell" xfId="35" xr:uid="{00000000-0005-0000-0000-000024000000}"/>
    <cellStyle name="Neutral" xfId="36" xr:uid="{00000000-0005-0000-0000-000025000000}"/>
    <cellStyle name="Normaali" xfId="0" builtinId="0"/>
    <cellStyle name="Normaali 2" xfId="46" xr:uid="{00000000-0005-0000-0000-000027000000}"/>
    <cellStyle name="Normaali 2 2" xfId="52" xr:uid="{00000000-0005-0000-0000-000027000000}"/>
    <cellStyle name="Normaali_Kopio_miehet_esimerkki(1)" xfId="37" xr:uid="{00000000-0005-0000-0000-000028000000}"/>
    <cellStyle name="Normal 2" xfId="44" xr:uid="{00000000-0005-0000-0000-000029000000}"/>
    <cellStyle name="Note" xfId="38" xr:uid="{00000000-0005-0000-0000-00002A000000}"/>
    <cellStyle name="Note 2" xfId="49" xr:uid="{00000000-0005-0000-0000-00002A000000}"/>
    <cellStyle name="Output" xfId="39" xr:uid="{00000000-0005-0000-0000-00002B000000}"/>
    <cellStyle name="Output 2" xfId="50" xr:uid="{00000000-0005-0000-0000-00002B000000}"/>
    <cellStyle name="Title" xfId="40" xr:uid="{00000000-0005-0000-0000-00002C000000}"/>
    <cellStyle name="Total" xfId="41" xr:uid="{00000000-0005-0000-0000-00002D000000}"/>
    <cellStyle name="Total 2" xfId="51" xr:uid="{00000000-0005-0000-0000-00002D000000}"/>
    <cellStyle name="Warning Text" xfId="42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nakirja.org/search.php?id=89472&amp;l2=17" TargetMode="External"/><Relationship Id="rId1" Type="http://schemas.openxmlformats.org/officeDocument/2006/relationships/hyperlink" Target="http://www.sanakirja.org/search.php?id=5990&amp;l2=1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anakirja.org/search.php?id=5990&amp;l2=17" TargetMode="External"/><Relationship Id="rId1" Type="http://schemas.openxmlformats.org/officeDocument/2006/relationships/hyperlink" Target="http://www.sanakirja.org/search.php?id=89472&amp;l2=17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anakirja.org/search.php?id=5990&amp;l2=17" TargetMode="External"/><Relationship Id="rId1" Type="http://schemas.openxmlformats.org/officeDocument/2006/relationships/hyperlink" Target="http://www.sanakirja.org/search.php?id=89472&amp;l2=17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sanakirja.org/search.php?id=5990&amp;l2=17" TargetMode="External"/><Relationship Id="rId1" Type="http://schemas.openxmlformats.org/officeDocument/2006/relationships/hyperlink" Target="http://www.sanakirja.org/search.php?id=89472&amp;l2=17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anakirja.org/search.php?id=5990&amp;l2=17" TargetMode="External"/><Relationship Id="rId1" Type="http://schemas.openxmlformats.org/officeDocument/2006/relationships/hyperlink" Target="http://www.sanakirja.org/search.php?id=89472&amp;l2=17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anakirja.org/search.php?id=5990&amp;l2=1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sanakirja.org/search.php?id=89472&amp;l2=17" TargetMode="External"/><Relationship Id="rId1" Type="http://schemas.openxmlformats.org/officeDocument/2006/relationships/hyperlink" Target="http://www.sanakirja.org/search.php?id=5990&amp;l2=1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akirja.org/search.php?id=89472&amp;l2=17" TargetMode="External"/><Relationship Id="rId7" Type="http://schemas.openxmlformats.org/officeDocument/2006/relationships/vmlDrawing" Target="../drawings/vmlDrawing7.vml"/><Relationship Id="rId2" Type="http://schemas.openxmlformats.org/officeDocument/2006/relationships/hyperlink" Target="http://www.sanakirja.org/search.php?id=5990&amp;l2=17" TargetMode="External"/><Relationship Id="rId1" Type="http://schemas.openxmlformats.org/officeDocument/2006/relationships/hyperlink" Target="http://www.sanakirja.org/search.php?id=89472&amp;l2=17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sanakirja.org/search.php?id=5990&amp;l2=17" TargetMode="External"/><Relationship Id="rId4" Type="http://schemas.openxmlformats.org/officeDocument/2006/relationships/hyperlink" Target="http://www.sanakirja.org/search.php?id=89472&amp;l2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3">
    <pageSetUpPr fitToPage="1"/>
  </sheetPr>
  <dimension ref="A1:J35"/>
  <sheetViews>
    <sheetView zoomScaleNormal="100" zoomScalePageLayoutView="90" workbookViewId="0">
      <selection activeCell="K19" sqref="K1:P1048576"/>
    </sheetView>
  </sheetViews>
  <sheetFormatPr defaultColWidth="9.140625" defaultRowHeight="15" x14ac:dyDescent="0.25"/>
  <cols>
    <col min="1" max="1" width="3.85546875" style="3" customWidth="1"/>
    <col min="2" max="2" width="12.140625" style="12" hidden="1" customWidth="1"/>
    <col min="3" max="3" width="20.7109375" style="3" bestFit="1" customWidth="1"/>
    <col min="4" max="4" width="7" style="11" customWidth="1"/>
    <col min="5" max="5" width="13.5703125" style="3" bestFit="1" customWidth="1"/>
    <col min="6" max="6" width="9" style="3" customWidth="1"/>
    <col min="7" max="7" width="9.28515625" style="3" bestFit="1" customWidth="1"/>
    <col min="8" max="8" width="7.7109375" style="3" bestFit="1" customWidth="1"/>
    <col min="9" max="9" width="9.7109375" style="3" bestFit="1" customWidth="1"/>
    <col min="10" max="10" width="34.85546875" style="3" bestFit="1" customWidth="1"/>
    <col min="11" max="16384" width="9.140625" style="3"/>
  </cols>
  <sheetData>
    <row r="1" spans="1:10" s="4" customFormat="1" x14ac:dyDescent="0.25">
      <c r="A1" s="165" t="s">
        <v>178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s="4" customFormat="1" x14ac:dyDescent="0.25">
      <c r="A2" s="165" t="s">
        <v>6</v>
      </c>
      <c r="B2" s="165"/>
      <c r="C2" s="165"/>
      <c r="D2" s="165"/>
      <c r="E2" s="165"/>
      <c r="F2" s="165"/>
      <c r="G2" s="165"/>
      <c r="H2" s="165"/>
      <c r="I2" s="165"/>
      <c r="J2" s="165"/>
    </row>
    <row r="4" spans="1:10" s="4" customFormat="1" x14ac:dyDescent="0.25">
      <c r="A4" s="5"/>
      <c r="B4" s="27" t="s">
        <v>10</v>
      </c>
      <c r="C4" s="28" t="s">
        <v>11</v>
      </c>
      <c r="D4" s="29" t="s">
        <v>12</v>
      </c>
      <c r="E4" s="30" t="s">
        <v>13</v>
      </c>
      <c r="F4" s="29" t="s">
        <v>14</v>
      </c>
      <c r="G4" s="29" t="s">
        <v>15</v>
      </c>
      <c r="H4" s="29" t="s">
        <v>16</v>
      </c>
      <c r="I4" s="29" t="s">
        <v>17</v>
      </c>
      <c r="J4" s="82" t="s">
        <v>18</v>
      </c>
    </row>
    <row r="5" spans="1:10" ht="15.75" x14ac:dyDescent="0.25">
      <c r="A5" s="20">
        <v>1</v>
      </c>
      <c r="B5" s="22"/>
      <c r="C5" s="63" t="s">
        <v>231</v>
      </c>
      <c r="D5" s="59" t="s">
        <v>35</v>
      </c>
      <c r="E5" s="63" t="s">
        <v>30</v>
      </c>
      <c r="F5" s="2" t="s">
        <v>238</v>
      </c>
      <c r="G5" s="2" t="s">
        <v>236</v>
      </c>
      <c r="H5" s="2" t="s">
        <v>238</v>
      </c>
      <c r="I5" s="2" t="s">
        <v>238</v>
      </c>
      <c r="J5" s="80" t="s">
        <v>237</v>
      </c>
    </row>
    <row r="6" spans="1:10" ht="15.75" x14ac:dyDescent="0.25">
      <c r="A6" s="20">
        <v>2</v>
      </c>
      <c r="B6" s="22"/>
      <c r="C6" s="63" t="s">
        <v>36</v>
      </c>
      <c r="D6" s="59" t="s">
        <v>35</v>
      </c>
      <c r="E6" s="63" t="s">
        <v>30</v>
      </c>
      <c r="F6" s="2" t="s">
        <v>238</v>
      </c>
      <c r="G6" s="2" t="s">
        <v>236</v>
      </c>
      <c r="H6" s="2" t="s">
        <v>238</v>
      </c>
      <c r="I6" s="2" t="s">
        <v>238</v>
      </c>
      <c r="J6" s="80" t="s">
        <v>239</v>
      </c>
    </row>
    <row r="7" spans="1:10" ht="15.75" x14ac:dyDescent="0.25">
      <c r="A7" s="20">
        <v>3</v>
      </c>
      <c r="B7" s="22"/>
      <c r="C7" s="63" t="s">
        <v>48</v>
      </c>
      <c r="D7" s="63">
        <v>2009</v>
      </c>
      <c r="E7" s="63" t="s">
        <v>0</v>
      </c>
      <c r="F7" s="2" t="s">
        <v>238</v>
      </c>
      <c r="G7" s="2" t="s">
        <v>233</v>
      </c>
      <c r="H7" s="2" t="s">
        <v>236</v>
      </c>
      <c r="I7" s="2" t="s">
        <v>238</v>
      </c>
      <c r="J7" s="80" t="s">
        <v>242</v>
      </c>
    </row>
    <row r="8" spans="1:10" ht="15.75" x14ac:dyDescent="0.25">
      <c r="A8" s="20">
        <v>4</v>
      </c>
      <c r="B8" s="22"/>
      <c r="C8" s="57" t="s">
        <v>44</v>
      </c>
      <c r="D8" s="59" t="s">
        <v>33</v>
      </c>
      <c r="E8" s="57" t="s">
        <v>30</v>
      </c>
      <c r="F8" s="2" t="s">
        <v>232</v>
      </c>
      <c r="G8" s="2" t="s">
        <v>241</v>
      </c>
      <c r="H8" s="2" t="s">
        <v>232</v>
      </c>
      <c r="I8" s="2" t="s">
        <v>232</v>
      </c>
      <c r="J8" s="80" t="s">
        <v>242</v>
      </c>
    </row>
    <row r="9" spans="1:10" ht="15.75" x14ac:dyDescent="0.25">
      <c r="A9" s="20">
        <v>5</v>
      </c>
      <c r="B9" s="22"/>
      <c r="C9" s="57" t="s">
        <v>42</v>
      </c>
      <c r="D9" s="59" t="s">
        <v>35</v>
      </c>
      <c r="E9" s="63" t="s">
        <v>30</v>
      </c>
      <c r="F9" s="2" t="s">
        <v>238</v>
      </c>
      <c r="G9" s="2" t="s">
        <v>240</v>
      </c>
      <c r="H9" s="2" t="s">
        <v>233</v>
      </c>
      <c r="I9" s="2" t="s">
        <v>232</v>
      </c>
      <c r="J9" s="80" t="s">
        <v>242</v>
      </c>
    </row>
    <row r="10" spans="1:10" ht="15.75" x14ac:dyDescent="0.25">
      <c r="A10" s="20">
        <v>6</v>
      </c>
      <c r="B10" s="22"/>
      <c r="C10" s="57" t="s">
        <v>34</v>
      </c>
      <c r="D10" s="59" t="s">
        <v>35</v>
      </c>
      <c r="E10" s="57" t="s">
        <v>30</v>
      </c>
      <c r="F10" s="2" t="s">
        <v>238</v>
      </c>
      <c r="G10" s="2" t="s">
        <v>241</v>
      </c>
      <c r="H10" s="2" t="s">
        <v>232</v>
      </c>
      <c r="I10" s="2" t="s">
        <v>236</v>
      </c>
      <c r="J10" s="80" t="s">
        <v>242</v>
      </c>
    </row>
    <row r="11" spans="1:10" ht="15.75" x14ac:dyDescent="0.25">
      <c r="A11" s="20">
        <v>7</v>
      </c>
      <c r="B11" s="22"/>
      <c r="C11" s="58" t="s">
        <v>45</v>
      </c>
      <c r="D11" s="59" t="s">
        <v>35</v>
      </c>
      <c r="E11" s="63" t="s">
        <v>30</v>
      </c>
      <c r="F11" s="2" t="s">
        <v>238</v>
      </c>
      <c r="G11" s="2" t="s">
        <v>243</v>
      </c>
      <c r="H11" s="2" t="s">
        <v>238</v>
      </c>
      <c r="I11" s="2" t="s">
        <v>238</v>
      </c>
      <c r="J11" s="80" t="s">
        <v>244</v>
      </c>
    </row>
    <row r="12" spans="1:10" ht="15.75" x14ac:dyDescent="0.25">
      <c r="A12" s="20">
        <v>8</v>
      </c>
      <c r="B12" s="22"/>
      <c r="C12" s="63" t="s">
        <v>41</v>
      </c>
      <c r="D12" s="59" t="s">
        <v>35</v>
      </c>
      <c r="E12" s="63" t="s">
        <v>30</v>
      </c>
      <c r="F12" s="2" t="s">
        <v>238</v>
      </c>
      <c r="G12" s="2" t="s">
        <v>243</v>
      </c>
      <c r="H12" s="2" t="s">
        <v>238</v>
      </c>
      <c r="I12" s="2" t="s">
        <v>238</v>
      </c>
      <c r="J12" s="80" t="s">
        <v>244</v>
      </c>
    </row>
    <row r="13" spans="1:10" ht="15.75" x14ac:dyDescent="0.25">
      <c r="A13" s="20">
        <v>9</v>
      </c>
      <c r="B13" s="22"/>
      <c r="C13" s="58" t="s">
        <v>185</v>
      </c>
      <c r="D13" s="63">
        <v>2009</v>
      </c>
      <c r="E13" s="63" t="s">
        <v>46</v>
      </c>
      <c r="F13" s="2" t="s">
        <v>241</v>
      </c>
      <c r="G13" s="2" t="s">
        <v>241</v>
      </c>
      <c r="H13" s="2" t="s">
        <v>236</v>
      </c>
      <c r="I13" s="2" t="s">
        <v>232</v>
      </c>
      <c r="J13" s="80" t="s">
        <v>244</v>
      </c>
    </row>
    <row r="14" spans="1:10" ht="15.75" x14ac:dyDescent="0.25">
      <c r="A14" s="20">
        <v>10</v>
      </c>
      <c r="B14" s="22"/>
      <c r="C14" s="63" t="s">
        <v>37</v>
      </c>
      <c r="D14" s="63">
        <v>2009</v>
      </c>
      <c r="E14" s="63" t="s">
        <v>38</v>
      </c>
      <c r="F14" s="2" t="s">
        <v>232</v>
      </c>
      <c r="G14" s="2" t="s">
        <v>243</v>
      </c>
      <c r="H14" s="2" t="s">
        <v>233</v>
      </c>
      <c r="I14" s="2" t="s">
        <v>238</v>
      </c>
      <c r="J14" s="80" t="s">
        <v>244</v>
      </c>
    </row>
    <row r="15" spans="1:10" ht="15.75" x14ac:dyDescent="0.25">
      <c r="A15" s="20"/>
      <c r="B15" s="22"/>
      <c r="C15" s="58" t="s">
        <v>32</v>
      </c>
      <c r="D15" s="59" t="s">
        <v>33</v>
      </c>
      <c r="E15" s="58" t="s">
        <v>30</v>
      </c>
      <c r="F15" s="2" t="s">
        <v>238</v>
      </c>
      <c r="G15" s="2" t="s">
        <v>241</v>
      </c>
      <c r="H15" s="2" t="s">
        <v>236</v>
      </c>
      <c r="I15" s="2" t="s">
        <v>236</v>
      </c>
      <c r="J15" s="80" t="s">
        <v>244</v>
      </c>
    </row>
    <row r="16" spans="1:10" ht="15.75" x14ac:dyDescent="0.25">
      <c r="A16" s="20"/>
      <c r="B16" s="22"/>
      <c r="C16" s="63" t="s">
        <v>182</v>
      </c>
      <c r="D16" s="63">
        <v>2009</v>
      </c>
      <c r="E16" s="63" t="s">
        <v>46</v>
      </c>
      <c r="F16" s="2" t="s">
        <v>236</v>
      </c>
      <c r="G16" s="2" t="s">
        <v>241</v>
      </c>
      <c r="H16" s="2" t="s">
        <v>240</v>
      </c>
      <c r="I16" s="2" t="s">
        <v>238</v>
      </c>
      <c r="J16" s="80" t="s">
        <v>244</v>
      </c>
    </row>
    <row r="17" spans="1:10" ht="15.75" x14ac:dyDescent="0.25">
      <c r="A17" s="20"/>
      <c r="B17" s="22"/>
      <c r="C17" s="60" t="s">
        <v>181</v>
      </c>
      <c r="D17" s="60">
        <v>2010</v>
      </c>
      <c r="E17" s="60" t="s">
        <v>46</v>
      </c>
      <c r="F17" s="2" t="s">
        <v>238</v>
      </c>
      <c r="G17" s="2" t="s">
        <v>241</v>
      </c>
      <c r="H17" s="2" t="s">
        <v>240</v>
      </c>
      <c r="I17" s="2" t="s">
        <v>232</v>
      </c>
      <c r="J17" s="80" t="s">
        <v>244</v>
      </c>
    </row>
    <row r="18" spans="1:10" ht="15.75" x14ac:dyDescent="0.25">
      <c r="A18" s="20"/>
      <c r="B18" s="22"/>
      <c r="C18" s="60" t="s">
        <v>186</v>
      </c>
      <c r="D18" s="60">
        <v>2010</v>
      </c>
      <c r="E18" s="63" t="s">
        <v>46</v>
      </c>
      <c r="F18" s="2" t="s">
        <v>236</v>
      </c>
      <c r="G18" s="2" t="s">
        <v>240</v>
      </c>
      <c r="H18" s="2" t="s">
        <v>241</v>
      </c>
      <c r="I18" s="2" t="s">
        <v>238</v>
      </c>
      <c r="J18" s="80" t="s">
        <v>244</v>
      </c>
    </row>
    <row r="19" spans="1:10" ht="15.75" x14ac:dyDescent="0.25">
      <c r="A19" s="20"/>
      <c r="B19" s="22"/>
      <c r="C19" s="63" t="s">
        <v>184</v>
      </c>
      <c r="D19" s="63">
        <v>2010</v>
      </c>
      <c r="E19" s="63" t="s">
        <v>46</v>
      </c>
      <c r="F19" s="2" t="s">
        <v>232</v>
      </c>
      <c r="G19" s="2" t="s">
        <v>243</v>
      </c>
      <c r="H19" s="2" t="s">
        <v>241</v>
      </c>
      <c r="I19" s="2" t="s">
        <v>236</v>
      </c>
      <c r="J19" s="80" t="s">
        <v>244</v>
      </c>
    </row>
    <row r="20" spans="1:10" ht="15.75" x14ac:dyDescent="0.25">
      <c r="A20" s="20"/>
      <c r="B20" s="22"/>
      <c r="C20" s="63" t="s">
        <v>49</v>
      </c>
      <c r="D20" s="63">
        <v>2009</v>
      </c>
      <c r="E20" s="63" t="s">
        <v>0</v>
      </c>
      <c r="F20" s="2" t="s">
        <v>238</v>
      </c>
      <c r="G20" s="2" t="s">
        <v>243</v>
      </c>
      <c r="H20" s="2" t="s">
        <v>233</v>
      </c>
      <c r="I20" s="2" t="s">
        <v>236</v>
      </c>
      <c r="J20" s="80" t="s">
        <v>245</v>
      </c>
    </row>
    <row r="21" spans="1:10" ht="15.75" x14ac:dyDescent="0.25">
      <c r="A21" s="20"/>
      <c r="B21" s="22"/>
      <c r="C21" s="60" t="s">
        <v>188</v>
      </c>
      <c r="D21" s="60">
        <v>2009</v>
      </c>
      <c r="E21" s="63" t="s">
        <v>46</v>
      </c>
      <c r="F21" s="2" t="s">
        <v>238</v>
      </c>
      <c r="G21" s="2" t="s">
        <v>243</v>
      </c>
      <c r="H21" s="2" t="s">
        <v>241</v>
      </c>
      <c r="I21" s="2" t="s">
        <v>238</v>
      </c>
      <c r="J21" s="80" t="s">
        <v>245</v>
      </c>
    </row>
    <row r="22" spans="1:10" ht="15.75" x14ac:dyDescent="0.25">
      <c r="A22" s="20"/>
      <c r="B22" s="22"/>
      <c r="C22" s="63" t="s">
        <v>189</v>
      </c>
      <c r="D22" s="63">
        <v>2010</v>
      </c>
      <c r="E22" s="63" t="s">
        <v>46</v>
      </c>
      <c r="F22" s="2" t="s">
        <v>238</v>
      </c>
      <c r="G22" s="2" t="s">
        <v>243</v>
      </c>
      <c r="H22" s="2" t="s">
        <v>233</v>
      </c>
      <c r="I22" s="2" t="s">
        <v>238</v>
      </c>
      <c r="J22" s="80" t="s">
        <v>245</v>
      </c>
    </row>
    <row r="23" spans="1:10" ht="15.75" x14ac:dyDescent="0.25">
      <c r="A23" s="20"/>
      <c r="B23" s="22"/>
      <c r="C23" s="63" t="s">
        <v>180</v>
      </c>
      <c r="D23" s="63">
        <v>2009</v>
      </c>
      <c r="E23" s="63" t="s">
        <v>40</v>
      </c>
      <c r="F23" s="2" t="s">
        <v>233</v>
      </c>
      <c r="G23" s="2" t="s">
        <v>243</v>
      </c>
      <c r="H23" s="2" t="s">
        <v>240</v>
      </c>
      <c r="I23" s="2" t="s">
        <v>232</v>
      </c>
      <c r="J23" s="80" t="s">
        <v>245</v>
      </c>
    </row>
    <row r="24" spans="1:10" ht="15.75" x14ac:dyDescent="0.25">
      <c r="A24" s="20"/>
      <c r="B24" s="22"/>
      <c r="C24" s="61" t="s">
        <v>39</v>
      </c>
      <c r="D24" s="63">
        <v>2009</v>
      </c>
      <c r="E24" s="62" t="s">
        <v>38</v>
      </c>
      <c r="F24" s="2" t="s">
        <v>238</v>
      </c>
      <c r="G24" s="2" t="s">
        <v>243</v>
      </c>
      <c r="H24" s="2" t="s">
        <v>233</v>
      </c>
      <c r="I24" s="2" t="s">
        <v>238</v>
      </c>
      <c r="J24" s="80" t="s">
        <v>245</v>
      </c>
    </row>
    <row r="25" spans="1:10" ht="15.75" x14ac:dyDescent="0.25">
      <c r="A25" s="20"/>
      <c r="B25" s="22"/>
      <c r="C25" s="63" t="s">
        <v>43</v>
      </c>
      <c r="D25" s="59" t="s">
        <v>33</v>
      </c>
      <c r="E25" s="62" t="s">
        <v>30</v>
      </c>
      <c r="F25" s="2" t="s">
        <v>238</v>
      </c>
      <c r="G25" s="2" t="s">
        <v>243</v>
      </c>
      <c r="H25" s="2" t="s">
        <v>233</v>
      </c>
      <c r="I25" s="2" t="s">
        <v>236</v>
      </c>
      <c r="J25" s="80" t="s">
        <v>245</v>
      </c>
    </row>
    <row r="26" spans="1:10" ht="15.75" x14ac:dyDescent="0.25">
      <c r="A26" s="20"/>
      <c r="B26" s="22"/>
      <c r="C26" s="63" t="s">
        <v>187</v>
      </c>
      <c r="D26" s="63">
        <v>2010</v>
      </c>
      <c r="E26" s="62" t="s">
        <v>46</v>
      </c>
      <c r="F26" s="2" t="s">
        <v>233</v>
      </c>
      <c r="G26" s="2" t="s">
        <v>243</v>
      </c>
      <c r="H26" s="2" t="s">
        <v>243</v>
      </c>
      <c r="I26" s="2" t="s">
        <v>241</v>
      </c>
      <c r="J26" s="80" t="s">
        <v>246</v>
      </c>
    </row>
    <row r="27" spans="1:10" ht="15.75" x14ac:dyDescent="0.25">
      <c r="A27" s="20"/>
      <c r="B27" s="81"/>
      <c r="C27" s="76" t="s">
        <v>47</v>
      </c>
      <c r="D27" s="76">
        <v>2009</v>
      </c>
      <c r="E27" s="76" t="s">
        <v>0</v>
      </c>
      <c r="F27" s="80" t="s">
        <v>236</v>
      </c>
      <c r="G27" s="80" t="s">
        <v>243</v>
      </c>
      <c r="H27" s="80" t="s">
        <v>240</v>
      </c>
      <c r="I27" s="80" t="s">
        <v>243</v>
      </c>
      <c r="J27" s="80" t="s">
        <v>246</v>
      </c>
    </row>
    <row r="28" spans="1:10" ht="15.75" x14ac:dyDescent="0.25">
      <c r="A28" s="20"/>
      <c r="B28" s="81"/>
      <c r="C28" s="76" t="s">
        <v>183</v>
      </c>
      <c r="D28" s="76">
        <v>2010</v>
      </c>
      <c r="E28" s="76" t="s">
        <v>46</v>
      </c>
      <c r="F28" s="80" t="s">
        <v>241</v>
      </c>
      <c r="G28" s="80" t="s">
        <v>243</v>
      </c>
      <c r="H28" s="80" t="s">
        <v>243</v>
      </c>
      <c r="I28" s="80" t="s">
        <v>240</v>
      </c>
      <c r="J28" s="80" t="s">
        <v>246</v>
      </c>
    </row>
    <row r="29" spans="1:10" ht="15.75" x14ac:dyDescent="0.25">
      <c r="A29" s="20"/>
      <c r="B29" s="81"/>
      <c r="C29" s="76" t="s">
        <v>190</v>
      </c>
      <c r="D29" s="76">
        <v>2010</v>
      </c>
      <c r="E29" s="76" t="s">
        <v>46</v>
      </c>
      <c r="F29" s="80" t="s">
        <v>238</v>
      </c>
      <c r="G29" s="80" t="s">
        <v>243</v>
      </c>
      <c r="H29" s="80" t="s">
        <v>241</v>
      </c>
      <c r="I29" s="80" t="s">
        <v>236</v>
      </c>
      <c r="J29" s="80" t="s">
        <v>246</v>
      </c>
    </row>
    <row r="35" spans="2:4" x14ac:dyDescent="0.25">
      <c r="B35" s="3"/>
      <c r="D35" s="3"/>
    </row>
  </sheetData>
  <autoFilter ref="C4:J29" xr:uid="{00000000-0009-0000-0000-000000000000}"/>
  <sortState ref="C26:J29">
    <sortCondition ref="C26"/>
  </sortState>
  <mergeCells count="2">
    <mergeCell ref="A1:J1"/>
    <mergeCell ref="A2:J2"/>
  </mergeCells>
  <hyperlinks>
    <hyperlink ref="C4" r:id="rId1" display="http://www.sanakirja.org/search.php?id=5990&amp;l2=17" xr:uid="{00000000-0004-0000-0000-000001000000}"/>
    <hyperlink ref="B4" r:id="rId2" display="http://www.sanakirja.org/search.php?id=89472&amp;l2=17" xr:uid="{00000000-0004-0000-0000-000000000000}"/>
  </hyperlinks>
  <pageMargins left="0.25" right="0.25" top="0.75" bottom="0.75" header="0.3" footer="0.3"/>
  <pageSetup paperSize="9" fitToWidth="0" orientation="landscape" r:id="rId3"/>
  <headerFooter>
    <oddHeader>&amp;L&amp;G&amp;C&amp;"-,Lihavoitu"&amp;14ÖID 18.3.2018
Vaasa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J61"/>
  <sheetViews>
    <sheetView topLeftCell="A9" zoomScaleNormal="100" workbookViewId="0">
      <selection activeCell="J64" sqref="J64"/>
    </sheetView>
  </sheetViews>
  <sheetFormatPr defaultColWidth="9.85546875" defaultRowHeight="15" x14ac:dyDescent="0.25"/>
  <cols>
    <col min="1" max="1" width="3.28515625" style="13" customWidth="1"/>
    <col min="2" max="2" width="13.28515625" style="13" hidden="1" customWidth="1"/>
    <col min="3" max="3" width="21" style="1" customWidth="1"/>
    <col min="4" max="4" width="5.85546875" style="1" bestFit="1" customWidth="1"/>
    <col min="5" max="5" width="11.5703125" style="13" customWidth="1"/>
    <col min="6" max="9" width="6.85546875" style="13" customWidth="1"/>
    <col min="10" max="10" width="34.85546875" style="1" bestFit="1" customWidth="1"/>
    <col min="11" max="16384" width="9.85546875" style="13"/>
  </cols>
  <sheetData>
    <row r="1" spans="1:10" x14ac:dyDescent="0.25">
      <c r="A1" s="166" t="s">
        <v>20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x14ac:dyDescent="0.25">
      <c r="A2" s="166" t="s">
        <v>21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x14ac:dyDescent="0.25">
      <c r="A3" s="1"/>
      <c r="B3" s="1"/>
      <c r="C3" s="4"/>
    </row>
    <row r="4" spans="1:10" s="25" customFormat="1" ht="18.75" customHeight="1" x14ac:dyDescent="0.25">
      <c r="A4" s="5"/>
      <c r="B4" s="28" t="s">
        <v>10</v>
      </c>
      <c r="C4" s="28" t="s">
        <v>11</v>
      </c>
      <c r="D4" s="29" t="s">
        <v>12</v>
      </c>
      <c r="E4" s="30" t="s">
        <v>13</v>
      </c>
      <c r="F4" s="29" t="s">
        <v>14</v>
      </c>
      <c r="G4" s="29" t="s">
        <v>15</v>
      </c>
      <c r="H4" s="29" t="s">
        <v>16</v>
      </c>
      <c r="I4" s="29" t="s">
        <v>17</v>
      </c>
      <c r="J4" s="29" t="s">
        <v>18</v>
      </c>
    </row>
    <row r="5" spans="1:10" ht="15.75" x14ac:dyDescent="0.25">
      <c r="A5" s="52">
        <v>1</v>
      </c>
      <c r="B5" s="34"/>
      <c r="C5" s="86" t="s">
        <v>51</v>
      </c>
      <c r="D5" s="87" t="s">
        <v>31</v>
      </c>
      <c r="E5" s="86" t="s">
        <v>30</v>
      </c>
      <c r="F5" s="5" t="s">
        <v>232</v>
      </c>
      <c r="G5" s="5" t="s">
        <v>233</v>
      </c>
      <c r="H5" s="5" t="s">
        <v>232</v>
      </c>
      <c r="I5" s="5" t="s">
        <v>234</v>
      </c>
      <c r="J5" s="5" t="s">
        <v>235</v>
      </c>
    </row>
    <row r="6" spans="1:10" ht="15.75" x14ac:dyDescent="0.25">
      <c r="A6" s="52">
        <v>2</v>
      </c>
      <c r="B6" s="51"/>
      <c r="C6" s="86" t="s">
        <v>70</v>
      </c>
      <c r="D6" s="86">
        <v>2006</v>
      </c>
      <c r="E6" s="86" t="s">
        <v>38</v>
      </c>
      <c r="F6" s="5" t="s">
        <v>232</v>
      </c>
      <c r="G6" s="5" t="s">
        <v>236</v>
      </c>
      <c r="H6" s="5" t="s">
        <v>232</v>
      </c>
      <c r="I6" s="5" t="s">
        <v>232</v>
      </c>
      <c r="J6" s="5" t="s">
        <v>235</v>
      </c>
    </row>
    <row r="7" spans="1:10" ht="15.75" x14ac:dyDescent="0.25">
      <c r="A7" s="52">
        <v>3</v>
      </c>
      <c r="B7" s="51"/>
      <c r="C7" s="86" t="s">
        <v>205</v>
      </c>
      <c r="D7" s="86">
        <v>2006</v>
      </c>
      <c r="E7" s="86" t="s">
        <v>40</v>
      </c>
      <c r="F7" s="5" t="s">
        <v>232</v>
      </c>
      <c r="G7" s="5" t="s">
        <v>236</v>
      </c>
      <c r="H7" s="5" t="s">
        <v>232</v>
      </c>
      <c r="I7" s="5" t="s">
        <v>232</v>
      </c>
      <c r="J7" s="5" t="s">
        <v>237</v>
      </c>
    </row>
    <row r="8" spans="1:10" ht="15.75" x14ac:dyDescent="0.25">
      <c r="A8" s="20">
        <v>4</v>
      </c>
      <c r="B8" s="49"/>
      <c r="C8" s="64" t="s">
        <v>57</v>
      </c>
      <c r="D8" s="65" t="s">
        <v>5</v>
      </c>
      <c r="E8" s="64" t="s">
        <v>30</v>
      </c>
      <c r="F8" s="2" t="s">
        <v>238</v>
      </c>
      <c r="G8" s="2" t="s">
        <v>236</v>
      </c>
      <c r="H8" s="2" t="s">
        <v>232</v>
      </c>
      <c r="I8" s="2" t="s">
        <v>232</v>
      </c>
      <c r="J8" s="2" t="s">
        <v>237</v>
      </c>
    </row>
    <row r="9" spans="1:10" ht="15.75" x14ac:dyDescent="0.25">
      <c r="A9" s="20">
        <v>5</v>
      </c>
      <c r="B9" s="49"/>
      <c r="C9" s="64" t="s">
        <v>53</v>
      </c>
      <c r="D9" s="65" t="s">
        <v>31</v>
      </c>
      <c r="E9" s="64" t="s">
        <v>30</v>
      </c>
      <c r="F9" s="2" t="s">
        <v>238</v>
      </c>
      <c r="G9" s="2" t="s">
        <v>236</v>
      </c>
      <c r="H9" s="2" t="s">
        <v>238</v>
      </c>
      <c r="I9" s="2" t="s">
        <v>238</v>
      </c>
      <c r="J9" s="2" t="s">
        <v>239</v>
      </c>
    </row>
    <row r="10" spans="1:10" ht="15.75" x14ac:dyDescent="0.25">
      <c r="A10" s="41">
        <v>6</v>
      </c>
      <c r="B10" s="14"/>
      <c r="C10" s="64" t="s">
        <v>90</v>
      </c>
      <c r="D10" s="64">
        <v>2005</v>
      </c>
      <c r="E10" s="64" t="s">
        <v>0</v>
      </c>
      <c r="F10" s="2" t="s">
        <v>232</v>
      </c>
      <c r="G10" s="2" t="s">
        <v>240</v>
      </c>
      <c r="H10" s="2" t="s">
        <v>238</v>
      </c>
      <c r="I10" s="2" t="s">
        <v>232</v>
      </c>
      <c r="J10" s="2" t="s">
        <v>239</v>
      </c>
    </row>
    <row r="11" spans="1:10" ht="15.75" x14ac:dyDescent="0.25">
      <c r="A11" s="20">
        <v>7</v>
      </c>
      <c r="B11" s="49"/>
      <c r="C11" s="64" t="s">
        <v>52</v>
      </c>
      <c r="D11" s="65" t="s">
        <v>31</v>
      </c>
      <c r="E11" s="64" t="s">
        <v>30</v>
      </c>
      <c r="F11" s="2" t="s">
        <v>238</v>
      </c>
      <c r="G11" s="2" t="s">
        <v>233</v>
      </c>
      <c r="H11" s="2" t="s">
        <v>236</v>
      </c>
      <c r="I11" s="2" t="s">
        <v>232</v>
      </c>
      <c r="J11" s="2" t="s">
        <v>239</v>
      </c>
    </row>
    <row r="12" spans="1:10" ht="15.75" x14ac:dyDescent="0.25">
      <c r="A12" s="20">
        <v>9</v>
      </c>
      <c r="B12" s="22"/>
      <c r="C12" s="64" t="s">
        <v>79</v>
      </c>
      <c r="D12" s="64">
        <v>2007</v>
      </c>
      <c r="E12" s="64" t="s">
        <v>38</v>
      </c>
      <c r="F12" s="2" t="s">
        <v>238</v>
      </c>
      <c r="G12" s="2" t="s">
        <v>233</v>
      </c>
      <c r="H12" s="2" t="s">
        <v>238</v>
      </c>
      <c r="I12" s="2" t="s">
        <v>232</v>
      </c>
      <c r="J12" s="2" t="s">
        <v>239</v>
      </c>
    </row>
    <row r="13" spans="1:10" ht="15.75" x14ac:dyDescent="0.25">
      <c r="A13" s="85">
        <v>10</v>
      </c>
      <c r="B13" s="14"/>
      <c r="C13" s="64" t="s">
        <v>85</v>
      </c>
      <c r="D13" s="64">
        <v>2005</v>
      </c>
      <c r="E13" s="64" t="s">
        <v>0</v>
      </c>
      <c r="F13" s="2" t="s">
        <v>232</v>
      </c>
      <c r="G13" s="2" t="s">
        <v>240</v>
      </c>
      <c r="H13" s="2" t="s">
        <v>238</v>
      </c>
      <c r="I13" s="2" t="s">
        <v>232</v>
      </c>
      <c r="J13" s="2" t="s">
        <v>239</v>
      </c>
    </row>
    <row r="14" spans="1:10" ht="15.75" x14ac:dyDescent="0.25">
      <c r="A14" s="20"/>
      <c r="B14" s="49"/>
      <c r="C14" s="64" t="s">
        <v>58</v>
      </c>
      <c r="D14" s="65" t="s">
        <v>5</v>
      </c>
      <c r="E14" s="64" t="s">
        <v>30</v>
      </c>
      <c r="F14" s="2" t="s">
        <v>236</v>
      </c>
      <c r="G14" s="2" t="s">
        <v>233</v>
      </c>
      <c r="H14" s="2" t="s">
        <v>232</v>
      </c>
      <c r="I14" s="2" t="s">
        <v>238</v>
      </c>
      <c r="J14" s="2" t="s">
        <v>239</v>
      </c>
    </row>
    <row r="15" spans="1:10" ht="15.75" x14ac:dyDescent="0.25">
      <c r="A15" s="20"/>
      <c r="B15" s="49"/>
      <c r="C15" s="64" t="s">
        <v>50</v>
      </c>
      <c r="D15" s="65" t="s">
        <v>31</v>
      </c>
      <c r="E15" s="64" t="s">
        <v>30</v>
      </c>
      <c r="F15" s="2" t="s">
        <v>238</v>
      </c>
      <c r="G15" s="2" t="s">
        <v>240</v>
      </c>
      <c r="H15" s="2" t="s">
        <v>238</v>
      </c>
      <c r="I15" s="2" t="s">
        <v>238</v>
      </c>
      <c r="J15" s="2" t="s">
        <v>239</v>
      </c>
    </row>
    <row r="16" spans="1:10" ht="15.75" x14ac:dyDescent="0.25">
      <c r="A16" s="20"/>
      <c r="B16" s="49"/>
      <c r="C16" s="64" t="s">
        <v>54</v>
      </c>
      <c r="D16" s="65" t="s">
        <v>1</v>
      </c>
      <c r="E16" s="64" t="s">
        <v>30</v>
      </c>
      <c r="F16" s="2" t="s">
        <v>238</v>
      </c>
      <c r="G16" s="2" t="s">
        <v>240</v>
      </c>
      <c r="H16" s="2" t="s">
        <v>238</v>
      </c>
      <c r="I16" s="2" t="s">
        <v>238</v>
      </c>
      <c r="J16" s="2" t="s">
        <v>239</v>
      </c>
    </row>
    <row r="17" spans="1:10" ht="15.75" x14ac:dyDescent="0.25">
      <c r="A17" s="85"/>
      <c r="B17" s="14"/>
      <c r="C17" s="64" t="s">
        <v>84</v>
      </c>
      <c r="D17" s="64">
        <v>2007</v>
      </c>
      <c r="E17" s="64" t="s">
        <v>0</v>
      </c>
      <c r="F17" s="2" t="s">
        <v>238</v>
      </c>
      <c r="G17" s="2" t="s">
        <v>233</v>
      </c>
      <c r="H17" s="2" t="s">
        <v>236</v>
      </c>
      <c r="I17" s="2" t="s">
        <v>238</v>
      </c>
      <c r="J17" s="2" t="s">
        <v>239</v>
      </c>
    </row>
    <row r="18" spans="1:10" ht="15.75" x14ac:dyDescent="0.25">
      <c r="A18" s="20"/>
      <c r="B18" s="22"/>
      <c r="C18" s="64" t="s">
        <v>76</v>
      </c>
      <c r="D18" s="64">
        <v>2007</v>
      </c>
      <c r="E18" s="64" t="s">
        <v>38</v>
      </c>
      <c r="F18" s="2" t="s">
        <v>238</v>
      </c>
      <c r="G18" s="2" t="s">
        <v>241</v>
      </c>
      <c r="H18" s="2" t="s">
        <v>232</v>
      </c>
      <c r="I18" s="2" t="s">
        <v>232</v>
      </c>
      <c r="J18" s="2" t="s">
        <v>242</v>
      </c>
    </row>
    <row r="19" spans="1:10" ht="15.75" x14ac:dyDescent="0.25">
      <c r="A19" s="20"/>
      <c r="B19" s="22"/>
      <c r="C19" s="64" t="s">
        <v>62</v>
      </c>
      <c r="D19" s="64">
        <v>2008</v>
      </c>
      <c r="E19" s="64" t="s">
        <v>60</v>
      </c>
      <c r="F19" s="2" t="s">
        <v>238</v>
      </c>
      <c r="G19" s="2" t="s">
        <v>240</v>
      </c>
      <c r="H19" s="2" t="s">
        <v>233</v>
      </c>
      <c r="I19" s="2" t="s">
        <v>236</v>
      </c>
      <c r="J19" s="2" t="s">
        <v>242</v>
      </c>
    </row>
    <row r="20" spans="1:10" ht="15.75" x14ac:dyDescent="0.25">
      <c r="A20" s="20"/>
      <c r="B20" s="22"/>
      <c r="C20" s="64" t="s">
        <v>86</v>
      </c>
      <c r="D20" s="64">
        <v>2004</v>
      </c>
      <c r="E20" s="64" t="s">
        <v>0</v>
      </c>
      <c r="F20" s="2" t="s">
        <v>232</v>
      </c>
      <c r="G20" s="2" t="s">
        <v>241</v>
      </c>
      <c r="H20" s="2" t="s">
        <v>233</v>
      </c>
      <c r="I20" s="2" t="s">
        <v>232</v>
      </c>
      <c r="J20" s="2" t="s">
        <v>242</v>
      </c>
    </row>
    <row r="21" spans="1:10" ht="15.75" x14ac:dyDescent="0.25">
      <c r="A21" s="20"/>
      <c r="B21" s="49"/>
      <c r="C21" s="64" t="s">
        <v>206</v>
      </c>
      <c r="D21" s="64">
        <v>2006</v>
      </c>
      <c r="E21" s="64" t="s">
        <v>40</v>
      </c>
      <c r="F21" s="2" t="s">
        <v>238</v>
      </c>
      <c r="G21" s="2" t="s">
        <v>240</v>
      </c>
      <c r="H21" s="2" t="s">
        <v>238</v>
      </c>
      <c r="I21" s="2" t="s">
        <v>236</v>
      </c>
      <c r="J21" s="2" t="s">
        <v>242</v>
      </c>
    </row>
    <row r="22" spans="1:10" ht="15.75" x14ac:dyDescent="0.25">
      <c r="A22" s="85"/>
      <c r="B22" s="14"/>
      <c r="C22" s="64" t="s">
        <v>56</v>
      </c>
      <c r="D22" s="65" t="s">
        <v>1</v>
      </c>
      <c r="E22" s="64" t="s">
        <v>30</v>
      </c>
      <c r="F22" s="2" t="s">
        <v>236</v>
      </c>
      <c r="G22" s="2" t="s">
        <v>241</v>
      </c>
      <c r="H22" s="2" t="s">
        <v>236</v>
      </c>
      <c r="I22" s="2" t="s">
        <v>232</v>
      </c>
      <c r="J22" s="2" t="s">
        <v>242</v>
      </c>
    </row>
    <row r="23" spans="1:10" ht="15.75" x14ac:dyDescent="0.25">
      <c r="A23" s="20"/>
      <c r="B23" s="22"/>
      <c r="C23" s="64" t="s">
        <v>65</v>
      </c>
      <c r="D23" s="64">
        <v>2004</v>
      </c>
      <c r="E23" s="64" t="s">
        <v>38</v>
      </c>
      <c r="F23" s="2" t="s">
        <v>238</v>
      </c>
      <c r="G23" s="2" t="s">
        <v>240</v>
      </c>
      <c r="H23" s="2" t="s">
        <v>236</v>
      </c>
      <c r="I23" s="2" t="s">
        <v>232</v>
      </c>
      <c r="J23" s="2" t="s">
        <v>242</v>
      </c>
    </row>
    <row r="24" spans="1:10" ht="15.75" x14ac:dyDescent="0.25">
      <c r="A24" s="20"/>
      <c r="B24" s="22"/>
      <c r="C24" s="64" t="s">
        <v>202</v>
      </c>
      <c r="D24" s="64">
        <v>2006</v>
      </c>
      <c r="E24" s="64" t="s">
        <v>40</v>
      </c>
      <c r="F24" s="2" t="s">
        <v>238</v>
      </c>
      <c r="G24" s="2" t="s">
        <v>243</v>
      </c>
      <c r="H24" s="2" t="s">
        <v>233</v>
      </c>
      <c r="I24" s="2" t="s">
        <v>238</v>
      </c>
      <c r="J24" s="2" t="s">
        <v>244</v>
      </c>
    </row>
    <row r="25" spans="1:10" ht="15.75" x14ac:dyDescent="0.25">
      <c r="A25" s="20"/>
      <c r="B25" s="26"/>
      <c r="C25" s="64" t="s">
        <v>75</v>
      </c>
      <c r="D25" s="64">
        <v>2007</v>
      </c>
      <c r="E25" s="64" t="s">
        <v>38</v>
      </c>
      <c r="F25" s="2" t="s">
        <v>238</v>
      </c>
      <c r="G25" s="2" t="s">
        <v>241</v>
      </c>
      <c r="H25" s="2" t="s">
        <v>240</v>
      </c>
      <c r="I25" s="2" t="s">
        <v>236</v>
      </c>
      <c r="J25" s="2" t="s">
        <v>244</v>
      </c>
    </row>
    <row r="26" spans="1:10" ht="15.75" x14ac:dyDescent="0.25">
      <c r="A26" s="20"/>
      <c r="B26" s="22"/>
      <c r="C26" s="64" t="s">
        <v>59</v>
      </c>
      <c r="D26" s="64">
        <v>2006</v>
      </c>
      <c r="E26" s="64" t="s">
        <v>60</v>
      </c>
      <c r="F26" s="2" t="s">
        <v>238</v>
      </c>
      <c r="G26" s="2" t="s">
        <v>243</v>
      </c>
      <c r="H26" s="2" t="s">
        <v>238</v>
      </c>
      <c r="I26" s="2" t="s">
        <v>236</v>
      </c>
      <c r="J26" s="2" t="s">
        <v>244</v>
      </c>
    </row>
    <row r="27" spans="1:10" ht="15.75" x14ac:dyDescent="0.25">
      <c r="A27" s="85"/>
      <c r="B27" s="14"/>
      <c r="C27" s="64" t="s">
        <v>196</v>
      </c>
      <c r="D27" s="64">
        <v>2008</v>
      </c>
      <c r="E27" s="64" t="s">
        <v>46</v>
      </c>
      <c r="F27" s="2" t="s">
        <v>238</v>
      </c>
      <c r="G27" s="2" t="s">
        <v>243</v>
      </c>
      <c r="H27" s="2" t="s">
        <v>240</v>
      </c>
      <c r="I27" s="2" t="s">
        <v>238</v>
      </c>
      <c r="J27" s="2" t="s">
        <v>244</v>
      </c>
    </row>
    <row r="28" spans="1:10" ht="15.75" x14ac:dyDescent="0.25">
      <c r="A28" s="85"/>
      <c r="B28" s="14"/>
      <c r="C28" s="64" t="s">
        <v>72</v>
      </c>
      <c r="D28" s="64">
        <v>2006</v>
      </c>
      <c r="E28" s="64" t="s">
        <v>38</v>
      </c>
      <c r="F28" s="2" t="s">
        <v>238</v>
      </c>
      <c r="G28" s="2" t="s">
        <v>243</v>
      </c>
      <c r="H28" s="2" t="s">
        <v>236</v>
      </c>
      <c r="I28" s="2" t="s">
        <v>236</v>
      </c>
      <c r="J28" s="2" t="s">
        <v>244</v>
      </c>
    </row>
    <row r="29" spans="1:10" ht="15.75" x14ac:dyDescent="0.25">
      <c r="A29" s="20"/>
      <c r="B29" s="22"/>
      <c r="C29" s="64" t="s">
        <v>200</v>
      </c>
      <c r="D29" s="64">
        <v>2008</v>
      </c>
      <c r="E29" s="64" t="s">
        <v>40</v>
      </c>
      <c r="F29" s="2" t="s">
        <v>236</v>
      </c>
      <c r="G29" s="2" t="s">
        <v>243</v>
      </c>
      <c r="H29" s="2" t="s">
        <v>236</v>
      </c>
      <c r="I29" s="2" t="s">
        <v>236</v>
      </c>
      <c r="J29" s="2" t="s">
        <v>244</v>
      </c>
    </row>
    <row r="30" spans="1:10" ht="15.75" x14ac:dyDescent="0.25">
      <c r="A30" s="20"/>
      <c r="B30" s="22"/>
      <c r="C30" s="64" t="s">
        <v>82</v>
      </c>
      <c r="D30" s="64">
        <v>2006</v>
      </c>
      <c r="E30" s="64" t="s">
        <v>19</v>
      </c>
      <c r="F30" s="2" t="s">
        <v>236</v>
      </c>
      <c r="G30" s="2" t="s">
        <v>243</v>
      </c>
      <c r="H30" s="2" t="s">
        <v>236</v>
      </c>
      <c r="I30" s="2" t="s">
        <v>232</v>
      </c>
      <c r="J30" s="2" t="s">
        <v>244</v>
      </c>
    </row>
    <row r="31" spans="1:10" ht="15.75" x14ac:dyDescent="0.25">
      <c r="A31" s="85"/>
      <c r="B31" s="14"/>
      <c r="C31" s="64" t="s">
        <v>66</v>
      </c>
      <c r="D31" s="64">
        <v>2005</v>
      </c>
      <c r="E31" s="64" t="s">
        <v>38</v>
      </c>
      <c r="F31" s="2" t="s">
        <v>238</v>
      </c>
      <c r="G31" s="2" t="s">
        <v>243</v>
      </c>
      <c r="H31" s="2" t="s">
        <v>233</v>
      </c>
      <c r="I31" s="2" t="s">
        <v>232</v>
      </c>
      <c r="J31" s="2" t="s">
        <v>244</v>
      </c>
    </row>
    <row r="32" spans="1:10" ht="15.75" x14ac:dyDescent="0.25">
      <c r="A32" s="20"/>
      <c r="B32" s="22"/>
      <c r="C32" s="64" t="s">
        <v>96</v>
      </c>
      <c r="D32" s="64">
        <v>2008</v>
      </c>
      <c r="E32" s="64" t="s">
        <v>0</v>
      </c>
      <c r="F32" s="2" t="s">
        <v>238</v>
      </c>
      <c r="G32" s="2" t="s">
        <v>243</v>
      </c>
      <c r="H32" s="2" t="s">
        <v>233</v>
      </c>
      <c r="I32" s="2" t="s">
        <v>238</v>
      </c>
      <c r="J32" s="2" t="s">
        <v>244</v>
      </c>
    </row>
    <row r="33" spans="1:10" ht="15.75" x14ac:dyDescent="0.25">
      <c r="A33" s="85"/>
      <c r="B33" s="14"/>
      <c r="C33" s="64" t="s">
        <v>73</v>
      </c>
      <c r="D33" s="64">
        <v>2006</v>
      </c>
      <c r="E33" s="64" t="s">
        <v>38</v>
      </c>
      <c r="F33" s="2" t="s">
        <v>238</v>
      </c>
      <c r="G33" s="2" t="s">
        <v>241</v>
      </c>
      <c r="H33" s="2" t="s">
        <v>240</v>
      </c>
      <c r="I33" s="2" t="s">
        <v>238</v>
      </c>
      <c r="J33" s="2" t="s">
        <v>244</v>
      </c>
    </row>
    <row r="34" spans="1:10" ht="15.75" x14ac:dyDescent="0.25">
      <c r="A34" s="20"/>
      <c r="B34" s="22"/>
      <c r="C34" s="84" t="s">
        <v>95</v>
      </c>
      <c r="D34" s="84">
        <v>2008</v>
      </c>
      <c r="E34" s="84" t="s">
        <v>0</v>
      </c>
      <c r="F34" s="2" t="s">
        <v>236</v>
      </c>
      <c r="G34" s="2" t="s">
        <v>243</v>
      </c>
      <c r="H34" s="2" t="s">
        <v>238</v>
      </c>
      <c r="I34" s="2" t="s">
        <v>238</v>
      </c>
      <c r="J34" s="2" t="s">
        <v>244</v>
      </c>
    </row>
    <row r="35" spans="1:10" ht="15.75" x14ac:dyDescent="0.25">
      <c r="A35" s="20"/>
      <c r="B35" s="22"/>
      <c r="C35" s="64" t="s">
        <v>74</v>
      </c>
      <c r="D35" s="64">
        <v>2006</v>
      </c>
      <c r="E35" s="64" t="s">
        <v>38</v>
      </c>
      <c r="F35" s="2" t="s">
        <v>236</v>
      </c>
      <c r="G35" s="2" t="s">
        <v>243</v>
      </c>
      <c r="H35" s="2" t="s">
        <v>238</v>
      </c>
      <c r="I35" s="2" t="s">
        <v>232</v>
      </c>
      <c r="J35" s="2" t="s">
        <v>244</v>
      </c>
    </row>
    <row r="36" spans="1:10" ht="15.75" x14ac:dyDescent="0.25">
      <c r="A36" s="20"/>
      <c r="B36" s="22"/>
      <c r="C36" s="64" t="s">
        <v>91</v>
      </c>
      <c r="D36" s="64">
        <v>2004</v>
      </c>
      <c r="E36" s="64" t="s">
        <v>0</v>
      </c>
      <c r="F36" s="2" t="s">
        <v>238</v>
      </c>
      <c r="G36" s="2" t="s">
        <v>243</v>
      </c>
      <c r="H36" s="2" t="s">
        <v>238</v>
      </c>
      <c r="I36" s="2" t="s">
        <v>232</v>
      </c>
      <c r="J36" s="2" t="s">
        <v>244</v>
      </c>
    </row>
    <row r="37" spans="1:10" ht="15.75" x14ac:dyDescent="0.25">
      <c r="A37" s="20"/>
      <c r="B37" s="22"/>
      <c r="C37" s="64" t="s">
        <v>71</v>
      </c>
      <c r="D37" s="64">
        <v>2006</v>
      </c>
      <c r="E37" s="64" t="s">
        <v>38</v>
      </c>
      <c r="F37" s="2" t="s">
        <v>238</v>
      </c>
      <c r="G37" s="2" t="s">
        <v>243</v>
      </c>
      <c r="H37" s="2" t="s">
        <v>236</v>
      </c>
      <c r="I37" s="2" t="s">
        <v>236</v>
      </c>
      <c r="J37" s="2" t="s">
        <v>244</v>
      </c>
    </row>
    <row r="38" spans="1:10" ht="15.75" x14ac:dyDescent="0.25">
      <c r="A38" s="85"/>
      <c r="B38" s="14"/>
      <c r="C38" s="64" t="s">
        <v>87</v>
      </c>
      <c r="D38" s="64">
        <v>2005</v>
      </c>
      <c r="E38" s="64" t="s">
        <v>0</v>
      </c>
      <c r="F38" s="2" t="s">
        <v>232</v>
      </c>
      <c r="G38" s="2" t="s">
        <v>243</v>
      </c>
      <c r="H38" s="2" t="s">
        <v>233</v>
      </c>
      <c r="I38" s="2" t="s">
        <v>232</v>
      </c>
      <c r="J38" s="2" t="s">
        <v>244</v>
      </c>
    </row>
    <row r="39" spans="1:10" ht="15.75" x14ac:dyDescent="0.25">
      <c r="A39" s="20"/>
      <c r="B39" s="22"/>
      <c r="C39" s="64" t="s">
        <v>80</v>
      </c>
      <c r="D39" s="64">
        <v>2008</v>
      </c>
      <c r="E39" s="64" t="s">
        <v>38</v>
      </c>
      <c r="F39" s="2" t="s">
        <v>236</v>
      </c>
      <c r="G39" s="2" t="s">
        <v>243</v>
      </c>
      <c r="H39" s="2" t="s">
        <v>233</v>
      </c>
      <c r="I39" s="2" t="s">
        <v>238</v>
      </c>
      <c r="J39" s="2" t="s">
        <v>244</v>
      </c>
    </row>
    <row r="40" spans="1:10" ht="15.75" x14ac:dyDescent="0.25">
      <c r="A40" s="20"/>
      <c r="B40" s="49"/>
      <c r="C40" s="64" t="s">
        <v>199</v>
      </c>
      <c r="D40" s="64">
        <v>2008</v>
      </c>
      <c r="E40" s="64" t="s">
        <v>40</v>
      </c>
      <c r="F40" s="2" t="s">
        <v>236</v>
      </c>
      <c r="G40" s="2" t="s">
        <v>243</v>
      </c>
      <c r="H40" s="2" t="s">
        <v>236</v>
      </c>
      <c r="I40" s="2" t="s">
        <v>238</v>
      </c>
      <c r="J40" s="2" t="s">
        <v>244</v>
      </c>
    </row>
    <row r="41" spans="1:10" ht="15.75" x14ac:dyDescent="0.25">
      <c r="A41" s="20"/>
      <c r="B41" s="22"/>
      <c r="C41" s="64" t="s">
        <v>89</v>
      </c>
      <c r="D41" s="64">
        <v>2005</v>
      </c>
      <c r="E41" s="64" t="s">
        <v>0</v>
      </c>
      <c r="F41" s="2" t="s">
        <v>238</v>
      </c>
      <c r="G41" s="2" t="s">
        <v>243</v>
      </c>
      <c r="H41" s="2" t="s">
        <v>232</v>
      </c>
      <c r="I41" s="2" t="s">
        <v>238</v>
      </c>
      <c r="J41" s="2" t="s">
        <v>244</v>
      </c>
    </row>
    <row r="42" spans="1:10" ht="15.75" x14ac:dyDescent="0.25">
      <c r="A42" s="80"/>
      <c r="B42" s="88"/>
      <c r="C42" s="64" t="s">
        <v>204</v>
      </c>
      <c r="D42" s="64">
        <v>2008</v>
      </c>
      <c r="E42" s="64" t="s">
        <v>40</v>
      </c>
      <c r="F42" s="2" t="s">
        <v>236</v>
      </c>
      <c r="G42" s="2" t="s">
        <v>241</v>
      </c>
      <c r="H42" s="2" t="s">
        <v>236</v>
      </c>
      <c r="I42" s="2" t="s">
        <v>236</v>
      </c>
      <c r="J42" s="2" t="s">
        <v>244</v>
      </c>
    </row>
    <row r="43" spans="1:10" ht="15.75" x14ac:dyDescent="0.25">
      <c r="A43" s="72"/>
      <c r="B43" s="89"/>
      <c r="C43" s="64" t="s">
        <v>203</v>
      </c>
      <c r="D43" s="64">
        <v>2007</v>
      </c>
      <c r="E43" s="64" t="s">
        <v>40</v>
      </c>
      <c r="F43" s="2" t="s">
        <v>238</v>
      </c>
      <c r="G43" s="2" t="s">
        <v>243</v>
      </c>
      <c r="H43" s="2" t="s">
        <v>233</v>
      </c>
      <c r="I43" s="2" t="s">
        <v>238</v>
      </c>
      <c r="J43" s="2" t="s">
        <v>244</v>
      </c>
    </row>
    <row r="44" spans="1:10" ht="15.75" x14ac:dyDescent="0.25">
      <c r="A44" s="80"/>
      <c r="B44" s="88"/>
      <c r="C44" s="64" t="s">
        <v>83</v>
      </c>
      <c r="D44" s="64">
        <v>2004</v>
      </c>
      <c r="E44" s="64" t="s">
        <v>19</v>
      </c>
      <c r="F44" s="2" t="s">
        <v>238</v>
      </c>
      <c r="G44" s="2" t="s">
        <v>243</v>
      </c>
      <c r="H44" s="2" t="s">
        <v>236</v>
      </c>
      <c r="I44" s="2" t="s">
        <v>232</v>
      </c>
      <c r="J44" s="2" t="s">
        <v>244</v>
      </c>
    </row>
    <row r="45" spans="1:10" ht="15.75" x14ac:dyDescent="0.25">
      <c r="A45" s="80"/>
      <c r="B45" s="88"/>
      <c r="C45" s="84" t="s">
        <v>94</v>
      </c>
      <c r="D45" s="84">
        <v>2006</v>
      </c>
      <c r="E45" s="84" t="s">
        <v>0</v>
      </c>
      <c r="F45" s="2" t="s">
        <v>238</v>
      </c>
      <c r="G45" s="2" t="s">
        <v>241</v>
      </c>
      <c r="H45" s="2" t="s">
        <v>240</v>
      </c>
      <c r="I45" s="2" t="s">
        <v>236</v>
      </c>
      <c r="J45" s="2" t="s">
        <v>244</v>
      </c>
    </row>
    <row r="46" spans="1:10" ht="15.75" x14ac:dyDescent="0.25">
      <c r="A46" s="72"/>
      <c r="B46" s="89"/>
      <c r="C46" s="64" t="s">
        <v>88</v>
      </c>
      <c r="D46" s="64">
        <v>2005</v>
      </c>
      <c r="E46" s="64" t="s">
        <v>0</v>
      </c>
      <c r="F46" s="2" t="s">
        <v>238</v>
      </c>
      <c r="G46" s="2" t="s">
        <v>243</v>
      </c>
      <c r="H46" s="2" t="s">
        <v>236</v>
      </c>
      <c r="I46" s="2" t="s">
        <v>238</v>
      </c>
      <c r="J46" s="2" t="s">
        <v>245</v>
      </c>
    </row>
    <row r="47" spans="1:10" ht="15.75" x14ac:dyDescent="0.25">
      <c r="A47" s="80"/>
      <c r="B47" s="88"/>
      <c r="C47" s="84" t="s">
        <v>93</v>
      </c>
      <c r="D47" s="84">
        <v>2008</v>
      </c>
      <c r="E47" s="84" t="s">
        <v>0</v>
      </c>
      <c r="F47" s="2" t="s">
        <v>236</v>
      </c>
      <c r="G47" s="2" t="s">
        <v>243</v>
      </c>
      <c r="H47" s="2" t="s">
        <v>236</v>
      </c>
      <c r="I47" s="2" t="s">
        <v>233</v>
      </c>
      <c r="J47" s="2" t="s">
        <v>245</v>
      </c>
    </row>
    <row r="48" spans="1:10" ht="15.75" x14ac:dyDescent="0.25">
      <c r="A48" s="80"/>
      <c r="B48" s="88"/>
      <c r="C48" s="64" t="s">
        <v>201</v>
      </c>
      <c r="D48" s="64">
        <v>2005</v>
      </c>
      <c r="E48" s="64" t="s">
        <v>40</v>
      </c>
      <c r="F48" s="2" t="s">
        <v>238</v>
      </c>
      <c r="G48" s="2" t="s">
        <v>243</v>
      </c>
      <c r="H48" s="2" t="s">
        <v>241</v>
      </c>
      <c r="I48" s="2" t="s">
        <v>238</v>
      </c>
      <c r="J48" s="2" t="s">
        <v>245</v>
      </c>
    </row>
    <row r="49" spans="1:10" ht="15.75" x14ac:dyDescent="0.25">
      <c r="A49" s="80"/>
      <c r="B49" s="90"/>
      <c r="C49" s="64" t="s">
        <v>78</v>
      </c>
      <c r="D49" s="64">
        <v>2007</v>
      </c>
      <c r="E49" s="64" t="s">
        <v>38</v>
      </c>
      <c r="F49" s="80" t="s">
        <v>233</v>
      </c>
      <c r="G49" s="80" t="s">
        <v>243</v>
      </c>
      <c r="H49" s="80" t="s">
        <v>241</v>
      </c>
      <c r="I49" s="80" t="s">
        <v>236</v>
      </c>
      <c r="J49" s="80" t="s">
        <v>245</v>
      </c>
    </row>
    <row r="50" spans="1:10" ht="15.75" x14ac:dyDescent="0.25">
      <c r="A50" s="72"/>
      <c r="B50" s="91"/>
      <c r="C50" s="64" t="s">
        <v>61</v>
      </c>
      <c r="D50" s="64">
        <v>2006</v>
      </c>
      <c r="E50" s="64" t="s">
        <v>60</v>
      </c>
      <c r="F50" s="80" t="s">
        <v>236</v>
      </c>
      <c r="G50" s="80" t="s">
        <v>243</v>
      </c>
      <c r="H50" s="80" t="s">
        <v>238</v>
      </c>
      <c r="I50" s="80" t="s">
        <v>238</v>
      </c>
      <c r="J50" s="80" t="s">
        <v>245</v>
      </c>
    </row>
    <row r="51" spans="1:10" ht="15.75" x14ac:dyDescent="0.25">
      <c r="A51" s="80"/>
      <c r="B51" s="92"/>
      <c r="C51" s="64" t="s">
        <v>55</v>
      </c>
      <c r="D51" s="65" t="s">
        <v>1</v>
      </c>
      <c r="E51" s="64" t="s">
        <v>30</v>
      </c>
      <c r="F51" s="80" t="s">
        <v>236</v>
      </c>
      <c r="G51" s="80" t="s">
        <v>243</v>
      </c>
      <c r="H51" s="80" t="s">
        <v>240</v>
      </c>
      <c r="I51" s="80" t="s">
        <v>238</v>
      </c>
      <c r="J51" s="80" t="s">
        <v>245</v>
      </c>
    </row>
    <row r="52" spans="1:10" ht="15.75" x14ac:dyDescent="0.25">
      <c r="A52" s="80"/>
      <c r="B52" s="24"/>
      <c r="C52" s="64" t="s">
        <v>81</v>
      </c>
      <c r="D52" s="64">
        <v>2004</v>
      </c>
      <c r="E52" s="64" t="s">
        <v>19</v>
      </c>
      <c r="F52" s="80" t="s">
        <v>238</v>
      </c>
      <c r="G52" s="80" t="s">
        <v>243</v>
      </c>
      <c r="H52" s="80" t="s">
        <v>236</v>
      </c>
      <c r="I52" s="80" t="s">
        <v>238</v>
      </c>
      <c r="J52" s="80" t="s">
        <v>245</v>
      </c>
    </row>
    <row r="53" spans="1:10" ht="15.75" x14ac:dyDescent="0.25">
      <c r="A53" s="80"/>
      <c r="B53" s="24"/>
      <c r="C53" s="64" t="s">
        <v>77</v>
      </c>
      <c r="D53" s="64">
        <v>2007</v>
      </c>
      <c r="E53" s="64" t="s">
        <v>38</v>
      </c>
      <c r="F53" s="80" t="s">
        <v>236</v>
      </c>
      <c r="G53" s="80" t="s">
        <v>243</v>
      </c>
      <c r="H53" s="80" t="s">
        <v>233</v>
      </c>
      <c r="I53" s="80" t="s">
        <v>238</v>
      </c>
      <c r="J53" s="80" t="s">
        <v>245</v>
      </c>
    </row>
    <row r="54" spans="1:10" ht="15.75" x14ac:dyDescent="0.25">
      <c r="A54" s="80"/>
      <c r="B54" s="24"/>
      <c r="C54" s="64" t="s">
        <v>63</v>
      </c>
      <c r="D54" s="64">
        <v>2006</v>
      </c>
      <c r="E54" s="64" t="s">
        <v>60</v>
      </c>
      <c r="F54" s="80" t="s">
        <v>236</v>
      </c>
      <c r="G54" s="80" t="s">
        <v>243</v>
      </c>
      <c r="H54" s="80" t="s">
        <v>241</v>
      </c>
      <c r="I54" s="80" t="s">
        <v>236</v>
      </c>
      <c r="J54" s="80" t="s">
        <v>246</v>
      </c>
    </row>
    <row r="55" spans="1:10" ht="15.75" x14ac:dyDescent="0.25">
      <c r="A55" s="80"/>
      <c r="B55" s="24"/>
      <c r="C55" s="64" t="s">
        <v>197</v>
      </c>
      <c r="D55" s="64">
        <v>2008</v>
      </c>
      <c r="E55" s="64" t="s">
        <v>46</v>
      </c>
      <c r="F55" s="80" t="s">
        <v>233</v>
      </c>
      <c r="G55" s="80" t="s">
        <v>243</v>
      </c>
      <c r="H55" s="80" t="s">
        <v>241</v>
      </c>
      <c r="I55" s="80" t="s">
        <v>236</v>
      </c>
      <c r="J55" s="80" t="s">
        <v>246</v>
      </c>
    </row>
    <row r="56" spans="1:10" ht="15.75" x14ac:dyDescent="0.25">
      <c r="A56" s="80"/>
      <c r="B56" s="24"/>
      <c r="C56" s="64" t="s">
        <v>198</v>
      </c>
      <c r="D56" s="64">
        <v>2008</v>
      </c>
      <c r="E56" s="64" t="s">
        <v>46</v>
      </c>
      <c r="F56" s="80" t="s">
        <v>236</v>
      </c>
      <c r="G56" s="80" t="s">
        <v>243</v>
      </c>
      <c r="H56" s="80" t="s">
        <v>233</v>
      </c>
      <c r="I56" s="80" t="s">
        <v>233</v>
      </c>
      <c r="J56" s="80" t="s">
        <v>246</v>
      </c>
    </row>
    <row r="57" spans="1:10" ht="15.75" x14ac:dyDescent="0.25">
      <c r="A57" s="80"/>
      <c r="B57" s="24"/>
      <c r="C57" s="64" t="s">
        <v>69</v>
      </c>
      <c r="D57" s="64">
        <v>2005</v>
      </c>
      <c r="E57" s="64" t="s">
        <v>38</v>
      </c>
      <c r="F57" s="80" t="s">
        <v>236</v>
      </c>
      <c r="G57" s="80" t="s">
        <v>243</v>
      </c>
      <c r="H57" s="80" t="s">
        <v>233</v>
      </c>
      <c r="I57" s="80" t="s">
        <v>241</v>
      </c>
      <c r="J57" s="80" t="s">
        <v>246</v>
      </c>
    </row>
    <row r="58" spans="1:10" ht="15.75" x14ac:dyDescent="0.25">
      <c r="A58" s="80"/>
      <c r="B58" s="24"/>
      <c r="C58" s="64" t="s">
        <v>68</v>
      </c>
      <c r="D58" s="64">
        <v>2005</v>
      </c>
      <c r="E58" s="64" t="s">
        <v>38</v>
      </c>
      <c r="F58" s="80" t="s">
        <v>236</v>
      </c>
      <c r="G58" s="80" t="s">
        <v>243</v>
      </c>
      <c r="H58" s="80" t="s">
        <v>238</v>
      </c>
      <c r="I58" s="80" t="s">
        <v>238</v>
      </c>
      <c r="J58" s="80" t="s">
        <v>246</v>
      </c>
    </row>
    <row r="59" spans="1:10" ht="15.75" x14ac:dyDescent="0.25">
      <c r="A59" s="80"/>
      <c r="B59" s="24"/>
      <c r="C59" s="64" t="s">
        <v>92</v>
      </c>
      <c r="D59" s="64">
        <v>2008</v>
      </c>
      <c r="E59" s="64" t="s">
        <v>0</v>
      </c>
      <c r="F59" s="80" t="s">
        <v>233</v>
      </c>
      <c r="G59" s="80" t="s">
        <v>243</v>
      </c>
      <c r="H59" s="80" t="s">
        <v>241</v>
      </c>
      <c r="I59" s="80" t="s">
        <v>241</v>
      </c>
      <c r="J59" s="80" t="s">
        <v>246</v>
      </c>
    </row>
    <row r="60" spans="1:10" ht="15.75" x14ac:dyDescent="0.25">
      <c r="A60" s="72"/>
      <c r="C60" s="64" t="s">
        <v>67</v>
      </c>
      <c r="D60" s="64">
        <v>2005</v>
      </c>
      <c r="E60" s="64" t="s">
        <v>38</v>
      </c>
      <c r="F60" s="80" t="s">
        <v>243</v>
      </c>
      <c r="G60" s="80" t="s">
        <v>241</v>
      </c>
      <c r="H60" s="80" t="s">
        <v>236</v>
      </c>
      <c r="I60" s="80" t="s">
        <v>238</v>
      </c>
      <c r="J60" s="80" t="s">
        <v>246</v>
      </c>
    </row>
    <row r="61" spans="1:10" ht="15.75" x14ac:dyDescent="0.25">
      <c r="A61" s="80"/>
      <c r="B61" s="24"/>
      <c r="C61" s="64" t="s">
        <v>64</v>
      </c>
      <c r="D61" s="64">
        <v>2006</v>
      </c>
      <c r="E61" s="64" t="s">
        <v>60</v>
      </c>
      <c r="F61" s="80" t="s">
        <v>238</v>
      </c>
      <c r="G61" s="80" t="s">
        <v>243</v>
      </c>
      <c r="H61" s="80" t="s">
        <v>233</v>
      </c>
      <c r="I61" s="80" t="s">
        <v>233</v>
      </c>
      <c r="J61" s="80" t="s">
        <v>246</v>
      </c>
    </row>
  </sheetData>
  <autoFilter ref="A4:J61" xr:uid="{00000000-0009-0000-0000-000001000000}"/>
  <sortState ref="C54:J61">
    <sortCondition ref="C54"/>
  </sortState>
  <mergeCells count="2">
    <mergeCell ref="A1:J1"/>
    <mergeCell ref="A2:J2"/>
  </mergeCells>
  <phoneticPr fontId="21" type="noConversion"/>
  <hyperlinks>
    <hyperlink ref="B4" r:id="rId1" display="http://www.sanakirja.org/search.php?id=89472&amp;l2=17" xr:uid="{00000000-0004-0000-0100-000000000000}"/>
    <hyperlink ref="C4" r:id="rId2" display="http://www.sanakirja.org/search.php?id=5990&amp;l2=17" xr:uid="{00000000-0004-0000-0100-000001000000}"/>
  </hyperlinks>
  <pageMargins left="0.35433070866141736" right="0.15748031496062992" top="1.5748031496062993" bottom="0.94488188976377963" header="0.31496062992125984" footer="0.31496062992125984"/>
  <pageSetup paperSize="9" orientation="landscape" verticalDpi="300" r:id="rId3"/>
  <headerFooter>
    <oddHeader>&amp;L&amp;G&amp;C&amp;"-,Lihavoitu"&amp;16ÖID 18.3.2018
Vaasa</oddHead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2"/>
  <dimension ref="A1:J45"/>
  <sheetViews>
    <sheetView zoomScaleNormal="100" zoomScalePageLayoutView="98" workbookViewId="0">
      <selection activeCell="M12" sqref="M12"/>
    </sheetView>
  </sheetViews>
  <sheetFormatPr defaultColWidth="9.85546875" defaultRowHeight="15" x14ac:dyDescent="0.25"/>
  <cols>
    <col min="1" max="1" width="3.140625" style="36" customWidth="1"/>
    <col min="2" max="2" width="10.28515625" style="13" hidden="1" customWidth="1"/>
    <col min="3" max="3" width="20.7109375" style="1" customWidth="1"/>
    <col min="4" max="4" width="6.7109375" style="13" customWidth="1"/>
    <col min="5" max="5" width="13.5703125" style="13" bestFit="1" customWidth="1"/>
    <col min="6" max="9" width="7.7109375" style="13" bestFit="1" customWidth="1"/>
    <col min="10" max="10" width="34.85546875" style="1" bestFit="1" customWidth="1"/>
    <col min="11" max="16384" width="9.85546875" style="13"/>
  </cols>
  <sheetData>
    <row r="1" spans="1:10" x14ac:dyDescent="0.25">
      <c r="A1" s="166" t="s">
        <v>20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x14ac:dyDescent="0.25">
      <c r="A2" s="166" t="s">
        <v>22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x14ac:dyDescent="0.25">
      <c r="B3" s="1"/>
      <c r="D3" s="1"/>
    </row>
    <row r="4" spans="1:10" s="25" customFormat="1" x14ac:dyDescent="0.25">
      <c r="A4" s="37"/>
      <c r="B4" s="27" t="s">
        <v>10</v>
      </c>
      <c r="C4" s="28" t="s">
        <v>11</v>
      </c>
      <c r="D4" s="29" t="s">
        <v>12</v>
      </c>
      <c r="E4" s="30" t="s">
        <v>13</v>
      </c>
      <c r="F4" s="29" t="s">
        <v>14</v>
      </c>
      <c r="G4" s="29" t="s">
        <v>15</v>
      </c>
      <c r="H4" s="29" t="s">
        <v>16</v>
      </c>
      <c r="I4" s="29" t="s">
        <v>17</v>
      </c>
      <c r="J4" s="29" t="s">
        <v>18</v>
      </c>
    </row>
    <row r="5" spans="1:10" ht="15.75" x14ac:dyDescent="0.25">
      <c r="A5" s="37">
        <v>1</v>
      </c>
      <c r="B5" s="51"/>
      <c r="C5" s="86" t="s">
        <v>103</v>
      </c>
      <c r="D5" s="87" t="s">
        <v>31</v>
      </c>
      <c r="E5" s="86" t="s">
        <v>30</v>
      </c>
      <c r="F5" s="5" t="s">
        <v>236</v>
      </c>
      <c r="G5" s="5" t="s">
        <v>236</v>
      </c>
      <c r="H5" s="5" t="s">
        <v>232</v>
      </c>
      <c r="I5" s="5" t="s">
        <v>232</v>
      </c>
      <c r="J5" s="5" t="s">
        <v>239</v>
      </c>
    </row>
    <row r="6" spans="1:10" ht="15.75" x14ac:dyDescent="0.25">
      <c r="A6" s="54">
        <v>2</v>
      </c>
      <c r="B6" s="51"/>
      <c r="C6" s="86" t="s">
        <v>154</v>
      </c>
      <c r="D6" s="87" t="s">
        <v>31</v>
      </c>
      <c r="E6" s="86" t="s">
        <v>30</v>
      </c>
      <c r="F6" s="5" t="s">
        <v>232</v>
      </c>
      <c r="G6" s="5" t="s">
        <v>238</v>
      </c>
      <c r="H6" s="5" t="s">
        <v>232</v>
      </c>
      <c r="I6" s="5" t="s">
        <v>233</v>
      </c>
      <c r="J6" s="5" t="s">
        <v>239</v>
      </c>
    </row>
    <row r="7" spans="1:10" ht="15.75" x14ac:dyDescent="0.25">
      <c r="A7" s="37">
        <v>3</v>
      </c>
      <c r="B7" s="51"/>
      <c r="C7" s="86" t="s">
        <v>218</v>
      </c>
      <c r="D7" s="86">
        <v>2009</v>
      </c>
      <c r="E7" s="86" t="s">
        <v>40</v>
      </c>
      <c r="F7" s="5" t="s">
        <v>232</v>
      </c>
      <c r="G7" s="5" t="s">
        <v>240</v>
      </c>
      <c r="H7" s="5" t="s">
        <v>238</v>
      </c>
      <c r="I7" s="5" t="s">
        <v>238</v>
      </c>
      <c r="J7" s="5" t="s">
        <v>239</v>
      </c>
    </row>
    <row r="8" spans="1:10" ht="15.75" x14ac:dyDescent="0.25">
      <c r="A8" s="50">
        <v>4</v>
      </c>
      <c r="B8" s="63"/>
      <c r="C8" s="64" t="s">
        <v>102</v>
      </c>
      <c r="D8" s="65" t="s">
        <v>35</v>
      </c>
      <c r="E8" s="64" t="s">
        <v>30</v>
      </c>
      <c r="F8" s="2" t="s">
        <v>232</v>
      </c>
      <c r="G8" s="2" t="s">
        <v>233</v>
      </c>
      <c r="H8" s="2" t="s">
        <v>238</v>
      </c>
      <c r="I8" s="2" t="s">
        <v>233</v>
      </c>
      <c r="J8" s="2" t="s">
        <v>242</v>
      </c>
    </row>
    <row r="9" spans="1:10" ht="15.75" x14ac:dyDescent="0.25">
      <c r="A9" s="50">
        <v>5</v>
      </c>
      <c r="B9" s="63"/>
      <c r="C9" s="64" t="s">
        <v>98</v>
      </c>
      <c r="D9" s="64">
        <v>2009</v>
      </c>
      <c r="E9" s="64" t="s">
        <v>38</v>
      </c>
      <c r="F9" s="2" t="s">
        <v>232</v>
      </c>
      <c r="G9" s="2" t="s">
        <v>240</v>
      </c>
      <c r="H9" s="2" t="s">
        <v>233</v>
      </c>
      <c r="I9" s="2" t="s">
        <v>236</v>
      </c>
      <c r="J9" s="2" t="s">
        <v>242</v>
      </c>
    </row>
    <row r="10" spans="1:10" ht="15.75" x14ac:dyDescent="0.25">
      <c r="A10" s="55">
        <v>6</v>
      </c>
      <c r="B10" s="63"/>
      <c r="C10" s="64" t="s">
        <v>100</v>
      </c>
      <c r="D10" s="65" t="s">
        <v>35</v>
      </c>
      <c r="E10" s="64" t="s">
        <v>30</v>
      </c>
      <c r="F10" s="2" t="s">
        <v>236</v>
      </c>
      <c r="G10" s="2" t="s">
        <v>241</v>
      </c>
      <c r="H10" s="2" t="s">
        <v>233</v>
      </c>
      <c r="I10" s="2" t="s">
        <v>233</v>
      </c>
      <c r="J10" s="2" t="s">
        <v>244</v>
      </c>
    </row>
    <row r="11" spans="1:10" ht="15.75" x14ac:dyDescent="0.25">
      <c r="A11" s="55">
        <v>7</v>
      </c>
      <c r="B11" s="63"/>
      <c r="C11" s="64" t="s">
        <v>105</v>
      </c>
      <c r="D11" s="64">
        <v>2008</v>
      </c>
      <c r="E11" s="64" t="s">
        <v>0</v>
      </c>
      <c r="F11" s="2" t="s">
        <v>236</v>
      </c>
      <c r="G11" s="2" t="s">
        <v>241</v>
      </c>
      <c r="H11" s="2" t="s">
        <v>240</v>
      </c>
      <c r="I11" s="2" t="s">
        <v>233</v>
      </c>
      <c r="J11" s="2" t="s">
        <v>245</v>
      </c>
    </row>
    <row r="12" spans="1:10" ht="15.75" x14ac:dyDescent="0.25">
      <c r="A12" s="50">
        <v>8</v>
      </c>
      <c r="B12" s="63"/>
      <c r="C12" s="64" t="s">
        <v>101</v>
      </c>
      <c r="D12" s="65" t="s">
        <v>35</v>
      </c>
      <c r="E12" s="64" t="s">
        <v>30</v>
      </c>
      <c r="F12" s="2" t="s">
        <v>238</v>
      </c>
      <c r="G12" s="2" t="s">
        <v>241</v>
      </c>
      <c r="H12" s="2" t="s">
        <v>238</v>
      </c>
      <c r="I12" s="2" t="s">
        <v>241</v>
      </c>
      <c r="J12" s="2" t="s">
        <v>245</v>
      </c>
    </row>
    <row r="13" spans="1:10" ht="15.75" x14ac:dyDescent="0.25">
      <c r="A13" s="55">
        <v>9</v>
      </c>
      <c r="B13" s="63"/>
      <c r="C13" s="64" t="s">
        <v>214</v>
      </c>
      <c r="D13" s="64">
        <v>2008</v>
      </c>
      <c r="E13" s="64" t="s">
        <v>46</v>
      </c>
      <c r="F13" s="2" t="s">
        <v>236</v>
      </c>
      <c r="G13" s="2" t="s">
        <v>241</v>
      </c>
      <c r="H13" s="2" t="s">
        <v>241</v>
      </c>
      <c r="I13" s="2" t="s">
        <v>241</v>
      </c>
      <c r="J13" s="2" t="s">
        <v>245</v>
      </c>
    </row>
    <row r="14" spans="1:10" ht="15.75" x14ac:dyDescent="0.25">
      <c r="A14" s="94">
        <v>10</v>
      </c>
      <c r="B14" s="101"/>
      <c r="C14" s="64" t="s">
        <v>97</v>
      </c>
      <c r="D14" s="64">
        <v>2008</v>
      </c>
      <c r="E14" s="64" t="s">
        <v>38</v>
      </c>
      <c r="F14" s="2" t="s">
        <v>238</v>
      </c>
      <c r="G14" s="2" t="s">
        <v>243</v>
      </c>
      <c r="H14" s="2" t="s">
        <v>241</v>
      </c>
      <c r="I14" s="2" t="s">
        <v>233</v>
      </c>
      <c r="J14" s="2" t="s">
        <v>245</v>
      </c>
    </row>
    <row r="15" spans="1:10" ht="15.75" x14ac:dyDescent="0.25">
      <c r="A15" s="94"/>
      <c r="B15" s="101"/>
      <c r="C15" s="64" t="s">
        <v>99</v>
      </c>
      <c r="D15" s="65" t="s">
        <v>35</v>
      </c>
      <c r="E15" s="64" t="s">
        <v>30</v>
      </c>
      <c r="F15" s="2" t="s">
        <v>238</v>
      </c>
      <c r="G15" s="2" t="s">
        <v>241</v>
      </c>
      <c r="H15" s="2" t="s">
        <v>233</v>
      </c>
      <c r="I15" s="2" t="s">
        <v>243</v>
      </c>
      <c r="J15" s="2" t="s">
        <v>245</v>
      </c>
    </row>
    <row r="16" spans="1:10" ht="15.75" x14ac:dyDescent="0.25">
      <c r="A16" s="94"/>
      <c r="B16" s="101"/>
      <c r="C16" s="64" t="s">
        <v>104</v>
      </c>
      <c r="D16" s="64">
        <v>2008</v>
      </c>
      <c r="E16" s="64" t="s">
        <v>0</v>
      </c>
      <c r="F16" s="2" t="s">
        <v>238</v>
      </c>
      <c r="G16" s="2" t="s">
        <v>243</v>
      </c>
      <c r="H16" s="2" t="s">
        <v>241</v>
      </c>
      <c r="I16" s="2" t="s">
        <v>241</v>
      </c>
      <c r="J16" s="2" t="s">
        <v>245</v>
      </c>
    </row>
    <row r="17" spans="1:10" ht="15.75" x14ac:dyDescent="0.25">
      <c r="A17" s="94"/>
      <c r="B17" s="101"/>
      <c r="C17" s="64" t="s">
        <v>216</v>
      </c>
      <c r="D17" s="64">
        <v>2009</v>
      </c>
      <c r="E17" s="64" t="s">
        <v>46</v>
      </c>
      <c r="F17" s="2" t="s">
        <v>233</v>
      </c>
      <c r="G17" s="2" t="s">
        <v>241</v>
      </c>
      <c r="H17" s="2" t="s">
        <v>241</v>
      </c>
      <c r="I17" s="2" t="s">
        <v>243</v>
      </c>
      <c r="J17" s="2" t="s">
        <v>246</v>
      </c>
    </row>
    <row r="18" spans="1:10" ht="15.75" x14ac:dyDescent="0.25">
      <c r="A18" s="94"/>
      <c r="B18" s="102"/>
      <c r="C18" s="68" t="s">
        <v>215</v>
      </c>
      <c r="D18" s="68">
        <v>2008</v>
      </c>
      <c r="E18" s="68" t="s">
        <v>46</v>
      </c>
      <c r="F18" s="79" t="s">
        <v>240</v>
      </c>
      <c r="G18" s="79" t="s">
        <v>243</v>
      </c>
      <c r="H18" s="2" t="s">
        <v>241</v>
      </c>
      <c r="I18" s="2" t="s">
        <v>243</v>
      </c>
      <c r="J18" s="2" t="s">
        <v>246</v>
      </c>
    </row>
    <row r="19" spans="1:10" ht="15.75" x14ac:dyDescent="0.25">
      <c r="A19" s="94"/>
      <c r="B19" s="77"/>
      <c r="C19" s="64" t="s">
        <v>217</v>
      </c>
      <c r="D19" s="64">
        <v>2009</v>
      </c>
      <c r="E19" s="64" t="s">
        <v>46</v>
      </c>
      <c r="F19" s="80" t="s">
        <v>233</v>
      </c>
      <c r="G19" s="80" t="s">
        <v>240</v>
      </c>
      <c r="H19" s="2" t="s">
        <v>243</v>
      </c>
      <c r="I19" s="2" t="s">
        <v>241</v>
      </c>
      <c r="J19" s="2" t="s">
        <v>246</v>
      </c>
    </row>
    <row r="20" spans="1:10" ht="15.75" x14ac:dyDescent="0.25">
      <c r="A20" s="94"/>
      <c r="B20" s="77"/>
      <c r="C20" s="64"/>
      <c r="D20" s="64"/>
      <c r="E20" s="64"/>
      <c r="F20" s="80"/>
      <c r="G20" s="80"/>
      <c r="H20" s="2"/>
      <c r="I20" s="2"/>
      <c r="J20" s="2"/>
    </row>
    <row r="21" spans="1:10" ht="15.75" x14ac:dyDescent="0.25">
      <c r="A21" s="39"/>
      <c r="B21" s="77"/>
      <c r="C21" s="78"/>
      <c r="D21" s="77"/>
      <c r="E21" s="24"/>
      <c r="F21" s="8"/>
      <c r="G21" s="8"/>
      <c r="H21" s="8"/>
      <c r="I21" s="8"/>
      <c r="J21" s="7"/>
    </row>
    <row r="22" spans="1:10" ht="15.75" x14ac:dyDescent="0.25">
      <c r="A22" s="39"/>
      <c r="B22" s="77"/>
      <c r="C22" s="77"/>
      <c r="D22" s="77"/>
      <c r="E22" s="24"/>
      <c r="F22" s="8"/>
      <c r="G22" s="8"/>
      <c r="H22" s="8"/>
      <c r="I22" s="8"/>
      <c r="J22" s="7"/>
    </row>
    <row r="23" spans="1:10" ht="15.75" x14ac:dyDescent="0.25">
      <c r="A23" s="39"/>
      <c r="B23" s="77"/>
      <c r="C23" s="77"/>
      <c r="D23" s="77"/>
      <c r="E23" s="24"/>
      <c r="F23" s="8"/>
      <c r="G23" s="8"/>
      <c r="H23" s="8"/>
      <c r="I23" s="8"/>
      <c r="J23" s="7"/>
    </row>
    <row r="24" spans="1:10" x14ac:dyDescent="0.25">
      <c r="A24" s="39"/>
      <c r="B24" s="24"/>
      <c r="C24" s="24"/>
      <c r="D24" s="24"/>
      <c r="E24" s="24"/>
      <c r="F24" s="8"/>
      <c r="G24" s="8"/>
      <c r="H24" s="8"/>
      <c r="I24" s="8"/>
      <c r="J24" s="7"/>
    </row>
    <row r="25" spans="1:10" x14ac:dyDescent="0.25">
      <c r="A25" s="39"/>
      <c r="B25" s="24"/>
      <c r="C25" s="24"/>
      <c r="D25" s="24"/>
      <c r="E25" s="24"/>
      <c r="F25" s="8"/>
      <c r="G25" s="8"/>
      <c r="H25" s="8"/>
      <c r="I25" s="8"/>
      <c r="J25" s="7"/>
    </row>
    <row r="26" spans="1:10" x14ac:dyDescent="0.25">
      <c r="A26" s="39"/>
      <c r="B26" s="31"/>
      <c r="C26" s="24"/>
      <c r="D26" s="24"/>
      <c r="E26" s="24"/>
      <c r="F26" s="8"/>
      <c r="G26" s="8"/>
      <c r="H26" s="8"/>
      <c r="I26" s="8"/>
      <c r="J26" s="7"/>
    </row>
    <row r="27" spans="1:10" x14ac:dyDescent="0.25">
      <c r="A27" s="39"/>
      <c r="B27" s="21"/>
      <c r="C27" s="32"/>
      <c r="D27" s="24"/>
      <c r="E27" s="24"/>
      <c r="F27" s="8"/>
      <c r="G27" s="8"/>
      <c r="H27" s="8"/>
      <c r="I27" s="8"/>
      <c r="J27" s="7"/>
    </row>
    <row r="28" spans="1:10" x14ac:dyDescent="0.25">
      <c r="A28" s="39"/>
      <c r="B28" s="21"/>
      <c r="C28" s="32"/>
      <c r="D28" s="24"/>
      <c r="E28" s="24"/>
      <c r="F28" s="8"/>
      <c r="G28" s="8"/>
      <c r="H28" s="8"/>
      <c r="I28" s="8"/>
      <c r="J28" s="7"/>
    </row>
    <row r="29" spans="1:10" x14ac:dyDescent="0.25">
      <c r="C29" s="13"/>
      <c r="J29" s="13"/>
    </row>
    <row r="30" spans="1:10" x14ac:dyDescent="0.25">
      <c r="C30" s="13"/>
      <c r="J30" s="13"/>
    </row>
    <row r="31" spans="1:10" x14ac:dyDescent="0.25">
      <c r="C31" s="13"/>
      <c r="J31" s="13"/>
    </row>
    <row r="32" spans="1:10" x14ac:dyDescent="0.25">
      <c r="C32" s="13"/>
      <c r="J32" s="13"/>
    </row>
    <row r="33" spans="3:10" x14ac:dyDescent="0.25">
      <c r="C33" s="13"/>
      <c r="J33" s="13"/>
    </row>
    <row r="34" spans="3:10" x14ac:dyDescent="0.25">
      <c r="C34" s="13"/>
      <c r="J34" s="13"/>
    </row>
    <row r="35" spans="3:10" x14ac:dyDescent="0.25">
      <c r="C35" s="13"/>
      <c r="J35" s="13"/>
    </row>
    <row r="36" spans="3:10" x14ac:dyDescent="0.25">
      <c r="C36" s="13"/>
      <c r="J36" s="13"/>
    </row>
    <row r="37" spans="3:10" x14ac:dyDescent="0.25">
      <c r="C37" s="13"/>
      <c r="J37" s="13"/>
    </row>
    <row r="38" spans="3:10" x14ac:dyDescent="0.25">
      <c r="C38" s="13"/>
      <c r="J38" s="13"/>
    </row>
    <row r="39" spans="3:10" x14ac:dyDescent="0.25">
      <c r="C39" s="13"/>
      <c r="J39" s="13"/>
    </row>
    <row r="40" spans="3:10" x14ac:dyDescent="0.25">
      <c r="C40" s="13"/>
      <c r="J40" s="13"/>
    </row>
    <row r="41" spans="3:10" x14ac:dyDescent="0.25">
      <c r="C41" s="13"/>
      <c r="J41" s="13"/>
    </row>
    <row r="42" spans="3:10" x14ac:dyDescent="0.25">
      <c r="C42" s="13"/>
      <c r="J42" s="13"/>
    </row>
    <row r="43" spans="3:10" x14ac:dyDescent="0.25">
      <c r="C43" s="13"/>
      <c r="J43" s="13"/>
    </row>
    <row r="44" spans="3:10" x14ac:dyDescent="0.25">
      <c r="C44" s="13"/>
      <c r="J44" s="13"/>
    </row>
    <row r="45" spans="3:10" x14ac:dyDescent="0.25">
      <c r="C45" s="13"/>
      <c r="J45" s="13"/>
    </row>
  </sheetData>
  <autoFilter ref="C4:J20" xr:uid="{00000000-0009-0000-0000-000002000000}"/>
  <sortState ref="C17:J19">
    <sortCondition ref="C17"/>
  </sortState>
  <mergeCells count="2">
    <mergeCell ref="A1:J1"/>
    <mergeCell ref="A2:J2"/>
  </mergeCells>
  <phoneticPr fontId="21" type="noConversion"/>
  <hyperlinks>
    <hyperlink ref="B4" r:id="rId1" display="http://www.sanakirja.org/search.php?id=89472&amp;l2=17" xr:uid="{00000000-0004-0000-0200-000000000000}"/>
    <hyperlink ref="C4" r:id="rId2" display="http://www.sanakirja.org/search.php?id=5990&amp;l2=17" xr:uid="{00000000-0004-0000-0200-000001000000}"/>
  </hyperlinks>
  <pageMargins left="0.27559055118110237" right="0.19685039370078741" top="1.5748031496062993" bottom="0.94488188976377963" header="0.27559055118110237" footer="0.31496062992125984"/>
  <pageSetup paperSize="9" fitToHeight="0" orientation="landscape" verticalDpi="300" r:id="rId3"/>
  <headerFooter>
    <oddHeader>&amp;L&amp;G&amp;C&amp;"-,Lihavoitu"&amp;18ÖID 18.3.2018
Vaasa</oddHead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5"/>
  <dimension ref="A1:J33"/>
  <sheetViews>
    <sheetView zoomScaleNormal="100" workbookViewId="0">
      <selection activeCell="N7" sqref="N7"/>
    </sheetView>
  </sheetViews>
  <sheetFormatPr defaultColWidth="9.85546875" defaultRowHeight="15" x14ac:dyDescent="0.25"/>
  <cols>
    <col min="1" max="1" width="3.42578125" style="33" customWidth="1"/>
    <col min="2" max="2" width="0.140625" style="13" customWidth="1"/>
    <col min="3" max="3" width="21.42578125" style="1" customWidth="1"/>
    <col min="4" max="4" width="6.140625" style="1" customWidth="1"/>
    <col min="5" max="5" width="14.42578125" style="13" customWidth="1"/>
    <col min="6" max="9" width="7.28515625" style="13" customWidth="1"/>
    <col min="10" max="10" width="34.85546875" style="1" bestFit="1" customWidth="1"/>
    <col min="11" max="16384" width="9.85546875" style="13"/>
  </cols>
  <sheetData>
    <row r="1" spans="1:10" x14ac:dyDescent="0.25">
      <c r="A1" s="166" t="s">
        <v>20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x14ac:dyDescent="0.25">
      <c r="A2" s="166" t="s">
        <v>23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x14ac:dyDescent="0.25">
      <c r="B3" s="1"/>
    </row>
    <row r="4" spans="1:10" s="16" customFormat="1" x14ac:dyDescent="0.25">
      <c r="A4" s="34"/>
      <c r="B4" s="95" t="s">
        <v>10</v>
      </c>
      <c r="C4" s="98" t="s">
        <v>11</v>
      </c>
      <c r="D4" s="82" t="s">
        <v>12</v>
      </c>
      <c r="E4" s="99" t="s">
        <v>13</v>
      </c>
      <c r="F4" s="82" t="s">
        <v>14</v>
      </c>
      <c r="G4" s="82" t="s">
        <v>15</v>
      </c>
      <c r="H4" s="82" t="s">
        <v>16</v>
      </c>
      <c r="I4" s="82" t="s">
        <v>17</v>
      </c>
      <c r="J4" s="82" t="s">
        <v>18</v>
      </c>
    </row>
    <row r="5" spans="1:10" ht="15.75" x14ac:dyDescent="0.25">
      <c r="A5" s="35">
        <v>1</v>
      </c>
      <c r="B5" s="81"/>
      <c r="C5" s="86" t="s">
        <v>126</v>
      </c>
      <c r="D5" s="87" t="s">
        <v>5</v>
      </c>
      <c r="E5" s="86" t="s">
        <v>30</v>
      </c>
      <c r="F5" s="100" t="s">
        <v>232</v>
      </c>
      <c r="G5" s="100" t="s">
        <v>234</v>
      </c>
      <c r="H5" s="100" t="s">
        <v>238</v>
      </c>
      <c r="I5" s="100" t="s">
        <v>236</v>
      </c>
      <c r="J5" s="100" t="s">
        <v>237</v>
      </c>
    </row>
    <row r="6" spans="1:10" ht="15.75" x14ac:dyDescent="0.25">
      <c r="A6" s="35">
        <v>2</v>
      </c>
      <c r="B6" s="81"/>
      <c r="C6" s="86" t="s">
        <v>123</v>
      </c>
      <c r="D6" s="87" t="s">
        <v>5</v>
      </c>
      <c r="E6" s="86" t="s">
        <v>30</v>
      </c>
      <c r="F6" s="100" t="s">
        <v>232</v>
      </c>
      <c r="G6" s="100" t="s">
        <v>232</v>
      </c>
      <c r="H6" s="100" t="s">
        <v>236</v>
      </c>
      <c r="I6" s="100" t="s">
        <v>236</v>
      </c>
      <c r="J6" s="100" t="s">
        <v>237</v>
      </c>
    </row>
    <row r="7" spans="1:10" ht="15.75" x14ac:dyDescent="0.25">
      <c r="A7" s="40">
        <v>3</v>
      </c>
      <c r="B7" s="96"/>
      <c r="C7" s="86" t="s">
        <v>208</v>
      </c>
      <c r="D7" s="86">
        <v>2007</v>
      </c>
      <c r="E7" s="86" t="s">
        <v>40</v>
      </c>
      <c r="F7" s="100" t="s">
        <v>234</v>
      </c>
      <c r="G7" s="100" t="s">
        <v>233</v>
      </c>
      <c r="H7" s="100" t="s">
        <v>232</v>
      </c>
      <c r="I7" s="100" t="s">
        <v>238</v>
      </c>
      <c r="J7" s="100" t="s">
        <v>237</v>
      </c>
    </row>
    <row r="8" spans="1:10" ht="15.75" x14ac:dyDescent="0.25">
      <c r="A8" s="35">
        <v>4</v>
      </c>
      <c r="B8" s="81"/>
      <c r="C8" s="64" t="s">
        <v>127</v>
      </c>
      <c r="D8" s="65" t="s">
        <v>1</v>
      </c>
      <c r="E8" s="64" t="s">
        <v>30</v>
      </c>
      <c r="F8" s="80" t="s">
        <v>232</v>
      </c>
      <c r="G8" s="80" t="s">
        <v>236</v>
      </c>
      <c r="H8" s="80" t="s">
        <v>232</v>
      </c>
      <c r="I8" s="80" t="s">
        <v>238</v>
      </c>
      <c r="J8" s="80" t="s">
        <v>239</v>
      </c>
    </row>
    <row r="9" spans="1:10" ht="15.75" x14ac:dyDescent="0.25">
      <c r="A9" s="40">
        <v>5</v>
      </c>
      <c r="B9" s="81"/>
      <c r="C9" s="64" t="s">
        <v>125</v>
      </c>
      <c r="D9" s="65" t="s">
        <v>3</v>
      </c>
      <c r="E9" s="64" t="s">
        <v>30</v>
      </c>
      <c r="F9" s="80" t="s">
        <v>238</v>
      </c>
      <c r="G9" s="80" t="s">
        <v>236</v>
      </c>
      <c r="H9" s="80" t="s">
        <v>238</v>
      </c>
      <c r="I9" s="80" t="s">
        <v>236</v>
      </c>
      <c r="J9" s="80" t="s">
        <v>239</v>
      </c>
    </row>
    <row r="10" spans="1:10" ht="15.75" x14ac:dyDescent="0.25">
      <c r="A10" s="35">
        <v>6</v>
      </c>
      <c r="B10" s="81"/>
      <c r="C10" s="64" t="s">
        <v>122</v>
      </c>
      <c r="D10" s="65" t="s">
        <v>5</v>
      </c>
      <c r="E10" s="64" t="s">
        <v>30</v>
      </c>
      <c r="F10" s="80" t="s">
        <v>232</v>
      </c>
      <c r="G10" s="80" t="s">
        <v>238</v>
      </c>
      <c r="H10" s="80" t="s">
        <v>236</v>
      </c>
      <c r="I10" s="80" t="s">
        <v>236</v>
      </c>
      <c r="J10" s="80" t="s">
        <v>239</v>
      </c>
    </row>
    <row r="11" spans="1:10" ht="15.75" x14ac:dyDescent="0.25">
      <c r="A11" s="40">
        <v>7</v>
      </c>
      <c r="B11" s="81"/>
      <c r="C11" s="64" t="s">
        <v>114</v>
      </c>
      <c r="D11" s="64">
        <v>2007</v>
      </c>
      <c r="E11" s="64" t="s">
        <v>0</v>
      </c>
      <c r="F11" s="80" t="s">
        <v>238</v>
      </c>
      <c r="G11" s="80" t="s">
        <v>233</v>
      </c>
      <c r="H11" s="80" t="s">
        <v>236</v>
      </c>
      <c r="I11" s="80" t="s">
        <v>238</v>
      </c>
      <c r="J11" s="80" t="s">
        <v>242</v>
      </c>
    </row>
    <row r="12" spans="1:10" ht="15.75" x14ac:dyDescent="0.25">
      <c r="A12" s="40">
        <v>8</v>
      </c>
      <c r="B12" s="81"/>
      <c r="C12" s="64" t="s">
        <v>209</v>
      </c>
      <c r="D12" s="64">
        <v>2007</v>
      </c>
      <c r="E12" s="64" t="s">
        <v>46</v>
      </c>
      <c r="F12" s="80" t="s">
        <v>238</v>
      </c>
      <c r="G12" s="80" t="s">
        <v>233</v>
      </c>
      <c r="H12" s="80" t="s">
        <v>233</v>
      </c>
      <c r="I12" s="80" t="s">
        <v>238</v>
      </c>
      <c r="J12" s="80" t="s">
        <v>242</v>
      </c>
    </row>
    <row r="13" spans="1:10" ht="15.75" x14ac:dyDescent="0.25">
      <c r="A13" s="35">
        <v>9</v>
      </c>
      <c r="B13" s="81"/>
      <c r="C13" s="64" t="s">
        <v>124</v>
      </c>
      <c r="D13" s="65" t="s">
        <v>2</v>
      </c>
      <c r="E13" s="64" t="s">
        <v>30</v>
      </c>
      <c r="F13" s="80" t="s">
        <v>238</v>
      </c>
      <c r="G13" s="80" t="s">
        <v>236</v>
      </c>
      <c r="H13" s="80" t="s">
        <v>236</v>
      </c>
      <c r="I13" s="80" t="s">
        <v>233</v>
      </c>
      <c r="J13" s="80" t="s">
        <v>242</v>
      </c>
    </row>
    <row r="14" spans="1:10" ht="15.75" x14ac:dyDescent="0.25">
      <c r="A14" s="40">
        <v>10</v>
      </c>
      <c r="B14" s="81"/>
      <c r="C14" s="64" t="s">
        <v>119</v>
      </c>
      <c r="D14" s="64">
        <v>2003</v>
      </c>
      <c r="E14" s="64" t="s">
        <v>19</v>
      </c>
      <c r="F14" s="80" t="s">
        <v>238</v>
      </c>
      <c r="G14" s="80" t="s">
        <v>243</v>
      </c>
      <c r="H14" s="80" t="s">
        <v>236</v>
      </c>
      <c r="I14" s="80" t="s">
        <v>236</v>
      </c>
      <c r="J14" s="80" t="s">
        <v>244</v>
      </c>
    </row>
    <row r="15" spans="1:10" ht="15.75" x14ac:dyDescent="0.25">
      <c r="A15" s="35"/>
      <c r="B15" s="81"/>
      <c r="C15" s="64" t="s">
        <v>112</v>
      </c>
      <c r="D15" s="64">
        <v>2007</v>
      </c>
      <c r="E15" s="64" t="s">
        <v>38</v>
      </c>
      <c r="F15" s="80" t="s">
        <v>238</v>
      </c>
      <c r="G15" s="80" t="s">
        <v>241</v>
      </c>
      <c r="H15" s="80" t="s">
        <v>233</v>
      </c>
      <c r="I15" s="80" t="s">
        <v>233</v>
      </c>
      <c r="J15" s="80" t="s">
        <v>244</v>
      </c>
    </row>
    <row r="16" spans="1:10" ht="15.75" x14ac:dyDescent="0.25">
      <c r="A16" s="40"/>
      <c r="B16" s="81"/>
      <c r="C16" s="64" t="s">
        <v>109</v>
      </c>
      <c r="D16" s="64">
        <v>2006</v>
      </c>
      <c r="E16" s="64" t="s">
        <v>38</v>
      </c>
      <c r="F16" s="80" t="s">
        <v>238</v>
      </c>
      <c r="G16" s="80" t="s">
        <v>240</v>
      </c>
      <c r="H16" s="80" t="s">
        <v>241</v>
      </c>
      <c r="I16" s="80" t="s">
        <v>233</v>
      </c>
      <c r="J16" s="80" t="s">
        <v>244</v>
      </c>
    </row>
    <row r="17" spans="1:10" ht="15.75" x14ac:dyDescent="0.25">
      <c r="A17" s="35"/>
      <c r="B17" s="81"/>
      <c r="C17" s="64" t="s">
        <v>219</v>
      </c>
      <c r="D17" s="64">
        <v>2007</v>
      </c>
      <c r="E17" s="64" t="s">
        <v>46</v>
      </c>
      <c r="F17" s="80" t="s">
        <v>236</v>
      </c>
      <c r="G17" s="80" t="s">
        <v>233</v>
      </c>
      <c r="H17" s="80" t="s">
        <v>240</v>
      </c>
      <c r="I17" s="80" t="s">
        <v>233</v>
      </c>
      <c r="J17" s="80" t="s">
        <v>244</v>
      </c>
    </row>
    <row r="18" spans="1:10" ht="15.75" x14ac:dyDescent="0.25">
      <c r="A18" s="40"/>
      <c r="B18" s="81"/>
      <c r="C18" s="64" t="s">
        <v>111</v>
      </c>
      <c r="D18" s="64">
        <v>2007</v>
      </c>
      <c r="E18" s="64" t="s">
        <v>38</v>
      </c>
      <c r="F18" s="80" t="s">
        <v>238</v>
      </c>
      <c r="G18" s="80" t="s">
        <v>241</v>
      </c>
      <c r="H18" s="80" t="s">
        <v>236</v>
      </c>
      <c r="I18" s="80" t="s">
        <v>240</v>
      </c>
      <c r="J18" s="80" t="s">
        <v>244</v>
      </c>
    </row>
    <row r="19" spans="1:10" ht="15.75" x14ac:dyDescent="0.25">
      <c r="A19" s="35"/>
      <c r="B19" s="81"/>
      <c r="C19" s="64" t="s">
        <v>116</v>
      </c>
      <c r="D19" s="64">
        <v>2007</v>
      </c>
      <c r="E19" s="64" t="s">
        <v>0</v>
      </c>
      <c r="F19" s="80" t="s">
        <v>238</v>
      </c>
      <c r="G19" s="80" t="s">
        <v>241</v>
      </c>
      <c r="H19" s="80" t="s">
        <v>236</v>
      </c>
      <c r="I19" s="80" t="s">
        <v>240</v>
      </c>
      <c r="J19" s="80" t="s">
        <v>244</v>
      </c>
    </row>
    <row r="20" spans="1:10" ht="15.75" x14ac:dyDescent="0.25">
      <c r="A20" s="40"/>
      <c r="B20" s="81"/>
      <c r="C20" s="64" t="s">
        <v>107</v>
      </c>
      <c r="D20" s="64">
        <v>2005</v>
      </c>
      <c r="E20" s="64" t="s">
        <v>38</v>
      </c>
      <c r="F20" s="80" t="s">
        <v>238</v>
      </c>
      <c r="G20" s="80" t="s">
        <v>241</v>
      </c>
      <c r="H20" s="80" t="s">
        <v>236</v>
      </c>
      <c r="I20" s="80" t="s">
        <v>240</v>
      </c>
      <c r="J20" s="80" t="s">
        <v>244</v>
      </c>
    </row>
    <row r="21" spans="1:10" ht="15.75" x14ac:dyDescent="0.25">
      <c r="A21" s="35"/>
      <c r="B21" s="81"/>
      <c r="C21" s="64" t="s">
        <v>211</v>
      </c>
      <c r="D21" s="64">
        <v>2007</v>
      </c>
      <c r="E21" s="64" t="s">
        <v>46</v>
      </c>
      <c r="F21" s="80" t="s">
        <v>238</v>
      </c>
      <c r="G21" s="80" t="s">
        <v>241</v>
      </c>
      <c r="H21" s="80" t="s">
        <v>241</v>
      </c>
      <c r="I21" s="80" t="s">
        <v>240</v>
      </c>
      <c r="J21" s="80" t="s">
        <v>245</v>
      </c>
    </row>
    <row r="22" spans="1:10" ht="15.75" x14ac:dyDescent="0.25">
      <c r="A22" s="40"/>
      <c r="B22" s="81"/>
      <c r="C22" s="64" t="s">
        <v>115</v>
      </c>
      <c r="D22" s="64">
        <v>2007</v>
      </c>
      <c r="E22" s="64" t="s">
        <v>0</v>
      </c>
      <c r="F22" s="80" t="s">
        <v>236</v>
      </c>
      <c r="G22" s="80" t="s">
        <v>241</v>
      </c>
      <c r="H22" s="80" t="s">
        <v>241</v>
      </c>
      <c r="I22" s="80" t="s">
        <v>233</v>
      </c>
      <c r="J22" s="80" t="s">
        <v>245</v>
      </c>
    </row>
    <row r="23" spans="1:10" ht="15.75" x14ac:dyDescent="0.25">
      <c r="A23" s="35"/>
      <c r="B23" s="81"/>
      <c r="C23" s="64" t="s">
        <v>213</v>
      </c>
      <c r="D23" s="64">
        <v>2004</v>
      </c>
      <c r="E23" s="64" t="s">
        <v>46</v>
      </c>
      <c r="F23" s="80" t="s">
        <v>238</v>
      </c>
      <c r="G23" s="80" t="s">
        <v>243</v>
      </c>
      <c r="H23" s="80" t="s">
        <v>240</v>
      </c>
      <c r="I23" s="80" t="s">
        <v>233</v>
      </c>
      <c r="J23" s="80" t="s">
        <v>245</v>
      </c>
    </row>
    <row r="24" spans="1:10" ht="15.75" x14ac:dyDescent="0.25">
      <c r="A24" s="40"/>
      <c r="B24" s="81"/>
      <c r="C24" s="64" t="s">
        <v>106</v>
      </c>
      <c r="D24" s="64">
        <v>2003</v>
      </c>
      <c r="E24" s="64" t="s">
        <v>38</v>
      </c>
      <c r="F24" s="80" t="s">
        <v>232</v>
      </c>
      <c r="G24" s="80" t="s">
        <v>241</v>
      </c>
      <c r="H24" s="80" t="s">
        <v>241</v>
      </c>
      <c r="I24" s="80" t="s">
        <v>233</v>
      </c>
      <c r="J24" s="80" t="s">
        <v>245</v>
      </c>
    </row>
    <row r="25" spans="1:10" ht="15.75" x14ac:dyDescent="0.25">
      <c r="A25" s="40"/>
      <c r="B25" s="97"/>
      <c r="C25" s="64" t="s">
        <v>212</v>
      </c>
      <c r="D25" s="64">
        <v>2005</v>
      </c>
      <c r="E25" s="64" t="s">
        <v>46</v>
      </c>
      <c r="F25" s="80" t="s">
        <v>238</v>
      </c>
      <c r="G25" s="80" t="s">
        <v>241</v>
      </c>
      <c r="H25" s="80" t="s">
        <v>241</v>
      </c>
      <c r="I25" s="80" t="s">
        <v>233</v>
      </c>
      <c r="J25" s="80" t="s">
        <v>245</v>
      </c>
    </row>
    <row r="26" spans="1:10" ht="15.75" x14ac:dyDescent="0.25">
      <c r="A26" s="35"/>
      <c r="B26" s="97"/>
      <c r="C26" s="64" t="s">
        <v>108</v>
      </c>
      <c r="D26" s="64">
        <v>2006</v>
      </c>
      <c r="E26" s="64" t="s">
        <v>38</v>
      </c>
      <c r="F26" s="80" t="s">
        <v>238</v>
      </c>
      <c r="G26" s="80" t="s">
        <v>243</v>
      </c>
      <c r="H26" s="80" t="s">
        <v>233</v>
      </c>
      <c r="I26" s="80" t="s">
        <v>236</v>
      </c>
      <c r="J26" s="80" t="s">
        <v>245</v>
      </c>
    </row>
    <row r="27" spans="1:10" ht="15.75" x14ac:dyDescent="0.25">
      <c r="A27" s="40"/>
      <c r="B27" s="97"/>
      <c r="C27" s="64" t="s">
        <v>113</v>
      </c>
      <c r="D27" s="64">
        <v>2007</v>
      </c>
      <c r="E27" s="64" t="s">
        <v>0</v>
      </c>
      <c r="F27" s="80" t="s">
        <v>238</v>
      </c>
      <c r="G27" s="80" t="s">
        <v>243</v>
      </c>
      <c r="H27" s="80" t="s">
        <v>233</v>
      </c>
      <c r="I27" s="80" t="s">
        <v>233</v>
      </c>
      <c r="J27" s="80" t="s">
        <v>245</v>
      </c>
    </row>
    <row r="28" spans="1:10" ht="15.75" x14ac:dyDescent="0.25">
      <c r="A28" s="40"/>
      <c r="B28" s="97"/>
      <c r="C28" s="64" t="s">
        <v>118</v>
      </c>
      <c r="D28" s="64">
        <v>2005</v>
      </c>
      <c r="E28" s="64" t="s">
        <v>19</v>
      </c>
      <c r="F28" s="80" t="s">
        <v>232</v>
      </c>
      <c r="G28" s="80" t="s">
        <v>243</v>
      </c>
      <c r="H28" s="80" t="s">
        <v>236</v>
      </c>
      <c r="I28" s="80" t="s">
        <v>240</v>
      </c>
      <c r="J28" s="80" t="s">
        <v>246</v>
      </c>
    </row>
    <row r="29" spans="1:10" ht="15.75" x14ac:dyDescent="0.25">
      <c r="A29" s="35"/>
      <c r="B29" s="97"/>
      <c r="C29" s="64" t="s">
        <v>121</v>
      </c>
      <c r="D29" s="64">
        <v>2005</v>
      </c>
      <c r="E29" s="64" t="s">
        <v>19</v>
      </c>
      <c r="F29" s="80" t="s">
        <v>236</v>
      </c>
      <c r="G29" s="80" t="s">
        <v>243</v>
      </c>
      <c r="H29" s="80" t="s">
        <v>240</v>
      </c>
      <c r="I29" s="80" t="s">
        <v>236</v>
      </c>
      <c r="J29" s="80" t="s">
        <v>246</v>
      </c>
    </row>
    <row r="30" spans="1:10" ht="15.75" x14ac:dyDescent="0.25">
      <c r="A30" s="40"/>
      <c r="B30" s="97"/>
      <c r="C30" s="64" t="s">
        <v>117</v>
      </c>
      <c r="D30" s="64">
        <v>2006</v>
      </c>
      <c r="E30" s="64" t="s">
        <v>19</v>
      </c>
      <c r="F30" s="80" t="s">
        <v>238</v>
      </c>
      <c r="G30" s="80" t="s">
        <v>243</v>
      </c>
      <c r="H30" s="80" t="s">
        <v>233</v>
      </c>
      <c r="I30" s="80" t="s">
        <v>233</v>
      </c>
      <c r="J30" s="80" t="s">
        <v>246</v>
      </c>
    </row>
    <row r="31" spans="1:10" ht="15.75" x14ac:dyDescent="0.25">
      <c r="A31" s="40"/>
      <c r="B31" s="97"/>
      <c r="C31" s="64" t="s">
        <v>210</v>
      </c>
      <c r="D31" s="64">
        <v>2007</v>
      </c>
      <c r="E31" s="64" t="s">
        <v>46</v>
      </c>
      <c r="F31" s="80" t="s">
        <v>236</v>
      </c>
      <c r="G31" s="80" t="s">
        <v>243</v>
      </c>
      <c r="H31" s="80" t="s">
        <v>241</v>
      </c>
      <c r="I31" s="80" t="s">
        <v>240</v>
      </c>
      <c r="J31" s="80" t="s">
        <v>246</v>
      </c>
    </row>
    <row r="32" spans="1:10" ht="15.75" x14ac:dyDescent="0.25">
      <c r="A32" s="35"/>
      <c r="B32" s="97"/>
      <c r="C32" s="67" t="s">
        <v>110</v>
      </c>
      <c r="D32" s="64">
        <v>2006</v>
      </c>
      <c r="E32" s="64" t="s">
        <v>38</v>
      </c>
      <c r="F32" s="80" t="s">
        <v>238</v>
      </c>
      <c r="G32" s="80" t="s">
        <v>243</v>
      </c>
      <c r="H32" s="80" t="s">
        <v>243</v>
      </c>
      <c r="I32" s="80" t="s">
        <v>233</v>
      </c>
      <c r="J32" s="80" t="s">
        <v>246</v>
      </c>
    </row>
    <row r="33" spans="1:10" ht="15.75" x14ac:dyDescent="0.25">
      <c r="A33" s="114"/>
      <c r="C33" s="64" t="s">
        <v>120</v>
      </c>
      <c r="D33" s="64">
        <v>2006</v>
      </c>
      <c r="E33" s="64" t="s">
        <v>19</v>
      </c>
      <c r="F33" s="80" t="s">
        <v>248</v>
      </c>
      <c r="G33" s="80" t="s">
        <v>243</v>
      </c>
      <c r="H33" s="80" t="s">
        <v>233</v>
      </c>
      <c r="I33" s="80" t="s">
        <v>240</v>
      </c>
      <c r="J33" s="80" t="s">
        <v>247</v>
      </c>
    </row>
  </sheetData>
  <autoFilter ref="C4:J33" xr:uid="{00000000-0009-0000-0000-000003000000}"/>
  <sortState ref="C29:J33">
    <sortCondition ref="C28"/>
  </sortState>
  <mergeCells count="2">
    <mergeCell ref="A1:J1"/>
    <mergeCell ref="A2:J2"/>
  </mergeCells>
  <hyperlinks>
    <hyperlink ref="B4" r:id="rId1" display="http://www.sanakirja.org/search.php?id=89472&amp;l2=17" xr:uid="{00000000-0004-0000-0300-000000000000}"/>
    <hyperlink ref="C4" r:id="rId2" display="http://www.sanakirja.org/search.php?id=5990&amp;l2=17" xr:uid="{00000000-0004-0000-0300-000001000000}"/>
  </hyperlinks>
  <pageMargins left="0.23622047244094491" right="0.23622047244094491" top="1.5748031496062993" bottom="0.74803149606299213" header="0.31496062992125984" footer="0.31496062992125984"/>
  <pageSetup paperSize="9" orientation="landscape" r:id="rId3"/>
  <headerFooter>
    <oddHeader>&amp;L&amp;G&amp;C&amp;"-,Lihavoitu"&amp;14ÖID 18.3.2018
Vaasa</oddHead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4"/>
  <dimension ref="A1:K19"/>
  <sheetViews>
    <sheetView zoomScaleNormal="100" workbookViewId="0">
      <selection activeCell="N9" sqref="N9"/>
    </sheetView>
  </sheetViews>
  <sheetFormatPr defaultColWidth="9.85546875" defaultRowHeight="15" x14ac:dyDescent="0.25"/>
  <cols>
    <col min="1" max="1" width="2.85546875" style="36" customWidth="1"/>
    <col min="2" max="2" width="10.28515625" style="13" hidden="1" customWidth="1"/>
    <col min="3" max="3" width="19.42578125" style="1" customWidth="1"/>
    <col min="4" max="4" width="5.42578125" style="1" bestFit="1" customWidth="1"/>
    <col min="5" max="5" width="14.28515625" style="13" bestFit="1" customWidth="1"/>
    <col min="6" max="9" width="7.7109375" style="13" bestFit="1" customWidth="1"/>
    <col min="10" max="10" width="34.85546875" style="1" bestFit="1" customWidth="1"/>
    <col min="11" max="16384" width="9.85546875" style="13"/>
  </cols>
  <sheetData>
    <row r="1" spans="1:11" x14ac:dyDescent="0.25">
      <c r="A1" s="56"/>
      <c r="B1" s="56"/>
      <c r="C1" s="166" t="s">
        <v>20</v>
      </c>
      <c r="D1" s="167"/>
      <c r="E1" s="167"/>
      <c r="F1" s="167"/>
      <c r="G1" s="167"/>
      <c r="H1" s="167"/>
      <c r="I1" s="167"/>
      <c r="J1" s="167"/>
    </row>
    <row r="2" spans="1:11" x14ac:dyDescent="0.25">
      <c r="A2" s="56"/>
      <c r="B2" s="56"/>
      <c r="C2" s="56"/>
      <c r="D2" s="56"/>
      <c r="E2" s="56"/>
      <c r="F2" s="56"/>
      <c r="G2" s="56" t="s">
        <v>179</v>
      </c>
      <c r="H2" s="56"/>
      <c r="I2" s="56"/>
      <c r="J2" s="56"/>
    </row>
    <row r="3" spans="1:11" x14ac:dyDescent="0.25">
      <c r="A3" s="39"/>
      <c r="B3" s="9"/>
      <c r="C3" s="9"/>
      <c r="D3" s="9"/>
      <c r="K3" s="15"/>
    </row>
    <row r="4" spans="1:11" s="48" customFormat="1" ht="15.75" x14ac:dyDescent="0.25">
      <c r="A4" s="110"/>
      <c r="B4" s="111" t="s">
        <v>10</v>
      </c>
      <c r="C4" s="93"/>
      <c r="D4" s="10"/>
      <c r="K4" s="10"/>
    </row>
    <row r="5" spans="1:11" x14ac:dyDescent="0.25">
      <c r="A5" s="75"/>
      <c r="B5" s="107"/>
      <c r="C5" s="98" t="s">
        <v>155</v>
      </c>
      <c r="D5" s="82" t="s">
        <v>12</v>
      </c>
      <c r="E5" s="99" t="s">
        <v>13</v>
      </c>
      <c r="F5" s="29" t="s">
        <v>14</v>
      </c>
      <c r="G5" s="29" t="s">
        <v>15</v>
      </c>
      <c r="H5" s="29" t="s">
        <v>16</v>
      </c>
      <c r="I5" s="29" t="s">
        <v>17</v>
      </c>
      <c r="J5" s="29" t="s">
        <v>18</v>
      </c>
    </row>
    <row r="6" spans="1:11" ht="15.75" x14ac:dyDescent="0.25">
      <c r="A6" s="75">
        <v>1</v>
      </c>
      <c r="B6" s="107"/>
      <c r="C6" s="105" t="s">
        <v>131</v>
      </c>
      <c r="D6" s="112" t="s">
        <v>5</v>
      </c>
      <c r="E6" s="105" t="s">
        <v>30</v>
      </c>
      <c r="F6" s="5" t="s">
        <v>232</v>
      </c>
      <c r="G6" s="5" t="s">
        <v>236</v>
      </c>
      <c r="H6" s="5" t="s">
        <v>232</v>
      </c>
      <c r="I6" s="5" t="s">
        <v>238</v>
      </c>
      <c r="J6" s="5" t="s">
        <v>237</v>
      </c>
    </row>
    <row r="7" spans="1:11" ht="15.75" x14ac:dyDescent="0.25">
      <c r="A7" s="75">
        <v>2</v>
      </c>
      <c r="B7" s="107"/>
      <c r="C7" s="105" t="s">
        <v>129</v>
      </c>
      <c r="D7" s="112" t="s">
        <v>5</v>
      </c>
      <c r="E7" s="105" t="s">
        <v>30</v>
      </c>
      <c r="F7" s="5" t="s">
        <v>232</v>
      </c>
      <c r="G7" s="5" t="s">
        <v>238</v>
      </c>
      <c r="H7" s="5" t="s">
        <v>236</v>
      </c>
      <c r="I7" s="5" t="s">
        <v>238</v>
      </c>
      <c r="J7" s="5" t="s">
        <v>237</v>
      </c>
    </row>
    <row r="8" spans="1:11" ht="15.75" x14ac:dyDescent="0.25">
      <c r="A8" s="113">
        <v>3</v>
      </c>
      <c r="B8" s="51"/>
      <c r="C8" s="105" t="s">
        <v>224</v>
      </c>
      <c r="D8" s="106">
        <v>2008</v>
      </c>
      <c r="E8" s="105" t="s">
        <v>46</v>
      </c>
      <c r="F8" s="5" t="s">
        <v>238</v>
      </c>
      <c r="G8" s="5" t="s">
        <v>233</v>
      </c>
      <c r="H8" s="5" t="s">
        <v>232</v>
      </c>
      <c r="I8" s="5" t="s">
        <v>238</v>
      </c>
      <c r="J8" s="5" t="s">
        <v>239</v>
      </c>
    </row>
    <row r="9" spans="1:11" ht="15.75" x14ac:dyDescent="0.25">
      <c r="A9" s="41">
        <v>4</v>
      </c>
      <c r="B9" s="22"/>
      <c r="C9" s="69" t="s">
        <v>134</v>
      </c>
      <c r="D9" s="71">
        <v>2007</v>
      </c>
      <c r="E9" s="69" t="s">
        <v>38</v>
      </c>
      <c r="F9" s="2" t="s">
        <v>238</v>
      </c>
      <c r="G9" s="2" t="s">
        <v>240</v>
      </c>
      <c r="H9" s="2" t="s">
        <v>236</v>
      </c>
      <c r="I9" s="2" t="s">
        <v>236</v>
      </c>
      <c r="J9" s="2" t="s">
        <v>242</v>
      </c>
    </row>
    <row r="10" spans="1:11" ht="15.75" x14ac:dyDescent="0.25">
      <c r="A10" s="38">
        <v>5</v>
      </c>
      <c r="B10" s="22"/>
      <c r="C10" s="69" t="s">
        <v>132</v>
      </c>
      <c r="D10" s="71">
        <v>2007</v>
      </c>
      <c r="E10" s="69" t="s">
        <v>38</v>
      </c>
      <c r="F10" s="2" t="s">
        <v>238</v>
      </c>
      <c r="G10" s="2" t="s">
        <v>241</v>
      </c>
      <c r="H10" s="2" t="s">
        <v>240</v>
      </c>
      <c r="I10" s="2" t="s">
        <v>238</v>
      </c>
      <c r="J10" s="2" t="s">
        <v>244</v>
      </c>
    </row>
    <row r="11" spans="1:11" ht="15.75" x14ac:dyDescent="0.25">
      <c r="A11" s="38">
        <v>6</v>
      </c>
      <c r="B11" s="22"/>
      <c r="C11" s="69" t="s">
        <v>135</v>
      </c>
      <c r="D11" s="71">
        <v>2007</v>
      </c>
      <c r="E11" s="69" t="s">
        <v>38</v>
      </c>
      <c r="F11" s="2" t="s">
        <v>232</v>
      </c>
      <c r="G11" s="2" t="s">
        <v>243</v>
      </c>
      <c r="H11" s="2" t="s">
        <v>236</v>
      </c>
      <c r="I11" s="2" t="s">
        <v>238</v>
      </c>
      <c r="J11" s="2" t="s">
        <v>244</v>
      </c>
    </row>
    <row r="12" spans="1:11" ht="15.75" x14ac:dyDescent="0.25">
      <c r="A12" s="38">
        <v>7</v>
      </c>
      <c r="B12" s="22"/>
      <c r="C12" s="69" t="s">
        <v>128</v>
      </c>
      <c r="D12" s="70" t="s">
        <v>5</v>
      </c>
      <c r="E12" s="69" t="s">
        <v>30</v>
      </c>
      <c r="F12" s="2" t="s">
        <v>232</v>
      </c>
      <c r="G12" s="2" t="s">
        <v>241</v>
      </c>
      <c r="H12" s="2" t="s">
        <v>236</v>
      </c>
      <c r="I12" s="2" t="s">
        <v>240</v>
      </c>
      <c r="J12" s="2" t="s">
        <v>244</v>
      </c>
    </row>
    <row r="13" spans="1:11" ht="15.75" x14ac:dyDescent="0.25">
      <c r="A13" s="41">
        <v>8</v>
      </c>
      <c r="B13" s="22"/>
      <c r="C13" s="69" t="s">
        <v>133</v>
      </c>
      <c r="D13" s="71">
        <v>2007</v>
      </c>
      <c r="E13" s="69" t="s">
        <v>38</v>
      </c>
      <c r="F13" s="2" t="s">
        <v>238</v>
      </c>
      <c r="G13" s="2" t="s">
        <v>243</v>
      </c>
      <c r="H13" s="2" t="s">
        <v>236</v>
      </c>
      <c r="I13" s="2" t="s">
        <v>233</v>
      </c>
      <c r="J13" s="2" t="s">
        <v>244</v>
      </c>
    </row>
    <row r="14" spans="1:11" ht="15.75" x14ac:dyDescent="0.25">
      <c r="A14" s="41">
        <v>9</v>
      </c>
      <c r="B14" s="22"/>
      <c r="C14" s="69" t="s">
        <v>130</v>
      </c>
      <c r="D14" s="70" t="s">
        <v>31</v>
      </c>
      <c r="E14" s="69" t="s">
        <v>30</v>
      </c>
      <c r="F14" s="2" t="s">
        <v>236</v>
      </c>
      <c r="G14" s="2" t="s">
        <v>241</v>
      </c>
      <c r="H14" s="2" t="s">
        <v>233</v>
      </c>
      <c r="I14" s="2" t="s">
        <v>241</v>
      </c>
      <c r="J14" s="2" t="s">
        <v>245</v>
      </c>
    </row>
    <row r="15" spans="1:11" ht="15.75" x14ac:dyDescent="0.25">
      <c r="A15" s="41">
        <v>10</v>
      </c>
      <c r="B15" s="22"/>
      <c r="C15" s="69" t="s">
        <v>225</v>
      </c>
      <c r="D15" s="71">
        <v>2007</v>
      </c>
      <c r="E15" s="69" t="s">
        <v>46</v>
      </c>
      <c r="F15" s="2" t="s">
        <v>233</v>
      </c>
      <c r="G15" s="2" t="s">
        <v>243</v>
      </c>
      <c r="H15" s="2" t="s">
        <v>241</v>
      </c>
      <c r="I15" s="2" t="s">
        <v>243</v>
      </c>
      <c r="J15" s="2" t="s">
        <v>246</v>
      </c>
    </row>
    <row r="16" spans="1:11" x14ac:dyDescent="0.25">
      <c r="A16" s="38"/>
      <c r="B16" s="22"/>
      <c r="C16" s="22"/>
      <c r="D16" s="22"/>
      <c r="E16" s="22"/>
      <c r="F16" s="2"/>
      <c r="G16" s="2"/>
      <c r="H16" s="2"/>
      <c r="I16" s="2"/>
      <c r="J16" s="2"/>
    </row>
    <row r="17" spans="1:10" x14ac:dyDescent="0.25">
      <c r="A17" s="38"/>
      <c r="B17" s="22"/>
      <c r="C17" s="22"/>
      <c r="D17" s="22"/>
      <c r="E17" s="23"/>
      <c r="F17" s="2"/>
      <c r="G17" s="2"/>
      <c r="H17" s="2"/>
      <c r="I17" s="2"/>
      <c r="J17" s="2"/>
    </row>
    <row r="18" spans="1:10" x14ac:dyDescent="0.25">
      <c r="A18" s="38"/>
      <c r="B18" s="22"/>
      <c r="C18" s="22"/>
      <c r="D18" s="22"/>
      <c r="E18" s="23"/>
      <c r="F18" s="2"/>
      <c r="G18" s="2"/>
      <c r="H18" s="2"/>
      <c r="I18" s="2"/>
      <c r="J18" s="2"/>
    </row>
    <row r="19" spans="1:10" x14ac:dyDescent="0.25">
      <c r="C19" s="13"/>
      <c r="D19" s="13"/>
      <c r="J19" s="13"/>
    </row>
  </sheetData>
  <autoFilter ref="C5:J15" xr:uid="{00000000-0009-0000-0000-000004000000}"/>
  <sortState ref="C14:J15">
    <sortCondition descending="1" ref="C14"/>
  </sortState>
  <mergeCells count="1">
    <mergeCell ref="C1:J1"/>
  </mergeCells>
  <phoneticPr fontId="21" type="noConversion"/>
  <hyperlinks>
    <hyperlink ref="B4" r:id="rId1" display="http://www.sanakirja.org/search.php?id=89472&amp;l2=17" xr:uid="{00000000-0004-0000-0400-000000000000}"/>
    <hyperlink ref="C5" r:id="rId2" display="http://www.sanakirja.org/search.php?id=5990&amp;l2=17" xr:uid="{00000000-0004-0000-0400-000001000000}"/>
  </hyperlinks>
  <pageMargins left="0.43307086614173229" right="0.31496062992125984" top="1.5748031496062993" bottom="0.55118110236220474" header="0.31496062992125984" footer="0.31496062992125984"/>
  <pageSetup paperSize="9" orientation="landscape" verticalDpi="300" r:id="rId3"/>
  <headerFooter alignWithMargins="0">
    <oddHeader>&amp;L&amp;G&amp;C&amp;"-,Lihavoitu"&amp;14ÖID 18.3.2018
Vaasa</oddHead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9"/>
  <dimension ref="B1:J14"/>
  <sheetViews>
    <sheetView zoomScaleNormal="100" workbookViewId="0">
      <selection activeCell="M10" sqref="M10"/>
    </sheetView>
  </sheetViews>
  <sheetFormatPr defaultRowHeight="12.75" x14ac:dyDescent="0.2"/>
  <cols>
    <col min="1" max="1" width="0.28515625" customWidth="1"/>
    <col min="2" max="2" width="3.7109375" customWidth="1"/>
    <col min="3" max="3" width="20.5703125" customWidth="1"/>
    <col min="4" max="4" width="5.42578125" bestFit="1" customWidth="1"/>
    <col min="5" max="5" width="13.5703125" bestFit="1" customWidth="1"/>
    <col min="6" max="9" width="8.140625" customWidth="1"/>
    <col min="10" max="10" width="34.85546875" bestFit="1" customWidth="1"/>
  </cols>
  <sheetData>
    <row r="1" spans="2:10" x14ac:dyDescent="0.2">
      <c r="B1" s="168" t="s">
        <v>20</v>
      </c>
      <c r="C1" s="168"/>
      <c r="D1" s="168"/>
      <c r="E1" s="168"/>
      <c r="F1" s="168"/>
      <c r="G1" s="168"/>
      <c r="H1" s="168"/>
      <c r="I1" s="168"/>
      <c r="J1" s="168"/>
    </row>
    <row r="2" spans="2:10" x14ac:dyDescent="0.2">
      <c r="B2" s="169" t="s">
        <v>226</v>
      </c>
      <c r="C2" s="169"/>
      <c r="D2" s="169"/>
      <c r="E2" s="169"/>
      <c r="F2" s="169"/>
      <c r="G2" s="169"/>
      <c r="H2" s="169"/>
      <c r="I2" s="169"/>
      <c r="J2" s="169"/>
    </row>
    <row r="3" spans="2:10" ht="15.75" x14ac:dyDescent="0.25">
      <c r="B3" s="6"/>
      <c r="C3" s="66"/>
      <c r="D3" s="9"/>
      <c r="E3" s="9"/>
      <c r="F3" s="42"/>
      <c r="G3" s="42"/>
    </row>
    <row r="4" spans="2:10" ht="15" x14ac:dyDescent="0.25">
      <c r="B4" s="75"/>
      <c r="C4" s="98" t="s">
        <v>155</v>
      </c>
      <c r="D4" s="82" t="s">
        <v>12</v>
      </c>
      <c r="E4" s="99" t="s">
        <v>13</v>
      </c>
      <c r="F4" s="82" t="s">
        <v>14</v>
      </c>
      <c r="G4" s="29" t="s">
        <v>15</v>
      </c>
      <c r="H4" s="29" t="s">
        <v>16</v>
      </c>
      <c r="I4" s="29" t="s">
        <v>17</v>
      </c>
      <c r="J4" s="29" t="s">
        <v>18</v>
      </c>
    </row>
    <row r="5" spans="2:10" ht="15.75" x14ac:dyDescent="0.25">
      <c r="B5" s="53">
        <v>1</v>
      </c>
      <c r="C5" s="86" t="s">
        <v>142</v>
      </c>
      <c r="D5" s="86">
        <v>2005</v>
      </c>
      <c r="E5" s="86" t="s">
        <v>0</v>
      </c>
      <c r="F5" s="100" t="s">
        <v>232</v>
      </c>
      <c r="G5" s="5" t="s">
        <v>233</v>
      </c>
      <c r="H5" s="5" t="s">
        <v>232</v>
      </c>
      <c r="I5" s="5" t="s">
        <v>238</v>
      </c>
      <c r="J5" s="5" t="s">
        <v>239</v>
      </c>
    </row>
    <row r="6" spans="2:10" ht="15.75" x14ac:dyDescent="0.25">
      <c r="B6" s="53">
        <v>2</v>
      </c>
      <c r="C6" s="86" t="s">
        <v>137</v>
      </c>
      <c r="D6" s="87" t="s">
        <v>4</v>
      </c>
      <c r="E6" s="86" t="s">
        <v>30</v>
      </c>
      <c r="F6" s="100" t="s">
        <v>238</v>
      </c>
      <c r="G6" s="5" t="s">
        <v>236</v>
      </c>
      <c r="H6" s="5" t="s">
        <v>236</v>
      </c>
      <c r="I6" s="5" t="s">
        <v>236</v>
      </c>
      <c r="J6" s="5" t="s">
        <v>239</v>
      </c>
    </row>
    <row r="7" spans="2:10" ht="15.75" x14ac:dyDescent="0.25">
      <c r="B7" s="113">
        <v>3</v>
      </c>
      <c r="C7" s="86" t="s">
        <v>138</v>
      </c>
      <c r="D7" s="87" t="s">
        <v>1</v>
      </c>
      <c r="E7" s="86" t="s">
        <v>30</v>
      </c>
      <c r="F7" s="5" t="s">
        <v>234</v>
      </c>
      <c r="G7" s="5" t="s">
        <v>240</v>
      </c>
      <c r="H7" s="5" t="s">
        <v>233</v>
      </c>
      <c r="I7" s="5" t="s">
        <v>238</v>
      </c>
      <c r="J7" s="5" t="s">
        <v>242</v>
      </c>
    </row>
    <row r="8" spans="2:10" ht="15.75" x14ac:dyDescent="0.25">
      <c r="B8" s="41">
        <v>4</v>
      </c>
      <c r="C8" s="64" t="s">
        <v>136</v>
      </c>
      <c r="D8" s="65" t="s">
        <v>1</v>
      </c>
      <c r="E8" s="64" t="s">
        <v>30</v>
      </c>
      <c r="F8" s="2" t="s">
        <v>232</v>
      </c>
      <c r="G8" s="2" t="s">
        <v>240</v>
      </c>
      <c r="H8" s="2" t="s">
        <v>238</v>
      </c>
      <c r="I8" s="2" t="s">
        <v>236</v>
      </c>
      <c r="J8" s="2" t="s">
        <v>242</v>
      </c>
    </row>
    <row r="9" spans="2:10" ht="15.75" x14ac:dyDescent="0.25">
      <c r="B9" s="41">
        <v>5</v>
      </c>
      <c r="C9" s="64" t="s">
        <v>139</v>
      </c>
      <c r="D9" s="64">
        <v>2004</v>
      </c>
      <c r="E9" s="64" t="s">
        <v>38</v>
      </c>
      <c r="F9" s="2" t="s">
        <v>232</v>
      </c>
      <c r="G9" s="2" t="s">
        <v>243</v>
      </c>
      <c r="H9" s="2" t="s">
        <v>238</v>
      </c>
      <c r="I9" s="2" t="s">
        <v>233</v>
      </c>
      <c r="J9" s="2" t="s">
        <v>245</v>
      </c>
    </row>
    <row r="10" spans="2:10" ht="15.75" x14ac:dyDescent="0.25">
      <c r="B10" s="108">
        <v>6</v>
      </c>
      <c r="C10" s="64" t="s">
        <v>223</v>
      </c>
      <c r="D10" s="64">
        <v>2005</v>
      </c>
      <c r="E10" s="64" t="s">
        <v>46</v>
      </c>
      <c r="F10" s="2" t="s">
        <v>238</v>
      </c>
      <c r="G10" s="2" t="s">
        <v>241</v>
      </c>
      <c r="H10" s="2" t="s">
        <v>241</v>
      </c>
      <c r="I10" s="2" t="s">
        <v>240</v>
      </c>
      <c r="J10" s="2" t="s">
        <v>245</v>
      </c>
    </row>
    <row r="11" spans="2:10" ht="15.75" x14ac:dyDescent="0.25">
      <c r="B11" s="108">
        <v>7</v>
      </c>
      <c r="C11" s="64" t="s">
        <v>140</v>
      </c>
      <c r="D11" s="64">
        <v>2003</v>
      </c>
      <c r="E11" s="64" t="s">
        <v>38</v>
      </c>
      <c r="F11" s="2" t="s">
        <v>232</v>
      </c>
      <c r="G11" s="2" t="s">
        <v>243</v>
      </c>
      <c r="H11" s="2" t="s">
        <v>241</v>
      </c>
      <c r="I11" s="2" t="s">
        <v>240</v>
      </c>
      <c r="J11" s="2" t="s">
        <v>246</v>
      </c>
    </row>
    <row r="12" spans="2:10" ht="15.75" x14ac:dyDescent="0.25">
      <c r="B12" s="108">
        <v>8</v>
      </c>
      <c r="C12" s="64" t="s">
        <v>141</v>
      </c>
      <c r="D12" s="64">
        <v>2003</v>
      </c>
      <c r="E12" s="64" t="s">
        <v>0</v>
      </c>
      <c r="F12" s="2" t="s">
        <v>236</v>
      </c>
      <c r="G12" s="2" t="s">
        <v>241</v>
      </c>
      <c r="H12" s="2" t="s">
        <v>240</v>
      </c>
      <c r="I12" s="2" t="s">
        <v>243</v>
      </c>
      <c r="J12" s="2" t="s">
        <v>246</v>
      </c>
    </row>
    <row r="13" spans="2:10" ht="15.75" x14ac:dyDescent="0.25">
      <c r="B13" s="108">
        <v>9</v>
      </c>
      <c r="C13" s="64" t="s">
        <v>157</v>
      </c>
      <c r="D13" s="64">
        <v>2006</v>
      </c>
      <c r="E13" s="103" t="s">
        <v>0</v>
      </c>
      <c r="F13" s="109" t="s">
        <v>238</v>
      </c>
      <c r="G13" s="109" t="s">
        <v>243</v>
      </c>
      <c r="H13" s="109" t="s">
        <v>240</v>
      </c>
      <c r="I13" s="109" t="s">
        <v>241</v>
      </c>
      <c r="J13" s="109" t="s">
        <v>246</v>
      </c>
    </row>
    <row r="14" spans="2:10" ht="15" x14ac:dyDescent="0.25">
      <c r="B14" s="41"/>
      <c r="C14" s="22"/>
      <c r="D14" s="22"/>
      <c r="E14" s="73"/>
      <c r="F14" s="80"/>
      <c r="G14" s="80"/>
      <c r="H14" s="80"/>
      <c r="I14" s="80"/>
      <c r="J14" s="80"/>
    </row>
  </sheetData>
  <autoFilter ref="C4:J14" xr:uid="{00000000-0009-0000-0000-000005000000}"/>
  <sortState ref="C11:J13">
    <sortCondition ref="C11"/>
  </sortState>
  <mergeCells count="2">
    <mergeCell ref="B1:J1"/>
    <mergeCell ref="B2:J2"/>
  </mergeCells>
  <hyperlinks>
    <hyperlink ref="C4" r:id="rId1" display="http://www.sanakirja.org/search.php?id=5990&amp;l2=17" xr:uid="{00000000-0004-0000-0500-000000000000}"/>
  </hyperlinks>
  <pageMargins left="0.31496062992125984" right="0.31496062992125984" top="1.6141732283464567" bottom="0.74803149606299213" header="0.31496062992125984" footer="0.31496062992125984"/>
  <pageSetup paperSize="9" orientation="landscape" r:id="rId2"/>
  <headerFooter>
    <oddHeader>&amp;L&amp;G&amp;C&amp;"-,Bold"&amp;14FSGM
Vasa
26-27.04.2014</odd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10"/>
  <dimension ref="A1:L21"/>
  <sheetViews>
    <sheetView workbookViewId="0">
      <selection activeCell="L17" sqref="L17"/>
    </sheetView>
  </sheetViews>
  <sheetFormatPr defaultRowHeight="12.75" x14ac:dyDescent="0.2"/>
  <cols>
    <col min="1" max="1" width="3.5703125" style="18" customWidth="1"/>
    <col min="2" max="2" width="18.140625" bestFit="1" customWidth="1"/>
    <col min="3" max="3" width="10.42578125" bestFit="1" customWidth="1"/>
    <col min="4" max="4" width="5.7109375" bestFit="1" customWidth="1"/>
    <col min="5" max="5" width="13.5703125" bestFit="1" customWidth="1"/>
    <col min="6" max="7" width="6.140625" bestFit="1" customWidth="1"/>
    <col min="8" max="8" width="6.140625" style="19" bestFit="1" customWidth="1"/>
    <col min="9" max="9" width="6.42578125" style="19" bestFit="1" customWidth="1"/>
    <col min="10" max="10" width="6.140625" style="19" bestFit="1" customWidth="1"/>
  </cols>
  <sheetData>
    <row r="1" spans="1:12" ht="15.75" x14ac:dyDescent="0.25">
      <c r="B1" s="116"/>
      <c r="C1" s="117"/>
      <c r="D1" s="118"/>
      <c r="E1" s="118"/>
      <c r="F1" s="118"/>
      <c r="G1" s="119"/>
      <c r="H1" s="119"/>
      <c r="I1" s="120"/>
      <c r="J1" s="120"/>
      <c r="K1" s="121"/>
    </row>
    <row r="2" spans="1:12" ht="15.75" x14ac:dyDescent="0.25">
      <c r="B2" s="116" t="s">
        <v>20</v>
      </c>
      <c r="C2" s="116"/>
      <c r="D2" s="118"/>
      <c r="E2" s="118"/>
      <c r="F2" s="118"/>
      <c r="G2" s="119"/>
      <c r="H2" s="119"/>
      <c r="I2" s="117"/>
      <c r="J2" s="122"/>
      <c r="K2" s="123"/>
      <c r="L2" s="17"/>
    </row>
    <row r="3" spans="1:12" ht="15.75" x14ac:dyDescent="0.25">
      <c r="B3" s="116" t="s">
        <v>227</v>
      </c>
      <c r="C3" s="116"/>
      <c r="D3" s="116"/>
      <c r="E3" s="116"/>
      <c r="F3" s="118"/>
      <c r="G3" s="119"/>
      <c r="H3" s="119"/>
      <c r="I3" s="117"/>
      <c r="J3" s="122"/>
      <c r="K3" s="124"/>
      <c r="L3" s="17"/>
    </row>
    <row r="4" spans="1:12" ht="15.75" x14ac:dyDescent="0.25">
      <c r="A4" s="104"/>
      <c r="B4" s="86" t="s">
        <v>155</v>
      </c>
      <c r="C4" s="86" t="s">
        <v>156</v>
      </c>
      <c r="D4" s="86" t="s">
        <v>158</v>
      </c>
      <c r="E4" s="86" t="s">
        <v>13</v>
      </c>
      <c r="F4" s="125" t="s">
        <v>14</v>
      </c>
      <c r="G4" s="125" t="s">
        <v>15</v>
      </c>
      <c r="H4" s="126" t="s">
        <v>16</v>
      </c>
      <c r="I4" s="125" t="s">
        <v>17</v>
      </c>
      <c r="J4" s="127" t="s">
        <v>229</v>
      </c>
      <c r="K4" s="128"/>
      <c r="L4" s="17"/>
    </row>
    <row r="5" spans="1:12" ht="15.75" x14ac:dyDescent="0.25">
      <c r="A5" s="104">
        <v>1</v>
      </c>
      <c r="B5" s="86" t="s">
        <v>146</v>
      </c>
      <c r="C5" s="86">
        <v>2003</v>
      </c>
      <c r="D5" s="86" t="s">
        <v>29</v>
      </c>
      <c r="E5" s="86" t="s">
        <v>38</v>
      </c>
      <c r="F5" s="129">
        <v>12.35</v>
      </c>
      <c r="G5" s="130">
        <v>10.95</v>
      </c>
      <c r="H5" s="130">
        <v>11.7</v>
      </c>
      <c r="I5" s="130">
        <v>11.65</v>
      </c>
      <c r="J5" s="131">
        <v>46.65</v>
      </c>
      <c r="K5" s="128"/>
      <c r="L5" s="17"/>
    </row>
    <row r="6" spans="1:12" ht="15.75" x14ac:dyDescent="0.25">
      <c r="A6" s="104">
        <v>2</v>
      </c>
      <c r="B6" s="86" t="s">
        <v>149</v>
      </c>
      <c r="C6" s="86">
        <v>2005</v>
      </c>
      <c r="D6" s="86" t="s">
        <v>29</v>
      </c>
      <c r="E6" s="86" t="s">
        <v>0</v>
      </c>
      <c r="F6" s="129">
        <v>12.15</v>
      </c>
      <c r="G6" s="130">
        <v>9.75</v>
      </c>
      <c r="H6" s="130">
        <v>11.2</v>
      </c>
      <c r="I6" s="130">
        <v>11.2</v>
      </c>
      <c r="J6" s="131">
        <v>44.3</v>
      </c>
      <c r="K6" s="128"/>
      <c r="L6" s="17"/>
    </row>
    <row r="7" spans="1:12" ht="15.75" x14ac:dyDescent="0.25">
      <c r="A7" s="104">
        <v>3</v>
      </c>
      <c r="B7" s="86" t="s">
        <v>144</v>
      </c>
      <c r="C7" s="87" t="s">
        <v>1</v>
      </c>
      <c r="D7" s="86" t="s">
        <v>29</v>
      </c>
      <c r="E7" s="86" t="s">
        <v>30</v>
      </c>
      <c r="F7" s="129">
        <v>10.8</v>
      </c>
      <c r="G7" s="130">
        <v>9.5</v>
      </c>
      <c r="H7" s="130">
        <v>10.55</v>
      </c>
      <c r="I7" s="130">
        <v>10.95</v>
      </c>
      <c r="J7" s="131">
        <v>41.8</v>
      </c>
      <c r="K7" s="132"/>
      <c r="L7" s="17"/>
    </row>
    <row r="8" spans="1:12" ht="15.75" x14ac:dyDescent="0.25">
      <c r="A8" s="104">
        <v>4</v>
      </c>
      <c r="B8" s="64" t="s">
        <v>143</v>
      </c>
      <c r="C8" s="65" t="s">
        <v>4</v>
      </c>
      <c r="D8" s="64" t="s">
        <v>29</v>
      </c>
      <c r="E8" s="64" t="s">
        <v>30</v>
      </c>
      <c r="F8" s="133">
        <v>9.9499999999999993</v>
      </c>
      <c r="G8" s="134">
        <v>10.35</v>
      </c>
      <c r="H8" s="134">
        <v>9.85</v>
      </c>
      <c r="I8" s="134">
        <v>10.25</v>
      </c>
      <c r="J8" s="135">
        <v>40.4</v>
      </c>
      <c r="K8" s="132"/>
      <c r="L8" s="17"/>
    </row>
    <row r="9" spans="1:12" ht="15.75" x14ac:dyDescent="0.25">
      <c r="A9" s="104">
        <v>5</v>
      </c>
      <c r="B9" s="64" t="s">
        <v>147</v>
      </c>
      <c r="C9" s="64">
        <v>2005</v>
      </c>
      <c r="D9" s="64" t="s">
        <v>29</v>
      </c>
      <c r="E9" s="64" t="s">
        <v>38</v>
      </c>
      <c r="F9" s="133">
        <v>10.9</v>
      </c>
      <c r="G9" s="134">
        <v>9.3000000000000007</v>
      </c>
      <c r="H9" s="134">
        <v>8.65</v>
      </c>
      <c r="I9" s="134">
        <v>10.3</v>
      </c>
      <c r="J9" s="135">
        <v>39.150000000000006</v>
      </c>
      <c r="K9" s="132"/>
      <c r="L9" s="17"/>
    </row>
    <row r="10" spans="1:12" ht="15.75" x14ac:dyDescent="0.25">
      <c r="A10" s="104">
        <v>6</v>
      </c>
      <c r="B10" s="64" t="s">
        <v>148</v>
      </c>
      <c r="C10" s="64">
        <v>2004</v>
      </c>
      <c r="D10" s="67" t="s">
        <v>29</v>
      </c>
      <c r="E10" s="64" t="s">
        <v>46</v>
      </c>
      <c r="F10" s="133">
        <v>11.85</v>
      </c>
      <c r="G10" s="134">
        <v>9.75</v>
      </c>
      <c r="H10" s="134">
        <v>8.9</v>
      </c>
      <c r="I10" s="134">
        <v>8</v>
      </c>
      <c r="J10" s="135">
        <v>38.5</v>
      </c>
      <c r="K10" s="132"/>
      <c r="L10" s="17"/>
    </row>
    <row r="11" spans="1:12" ht="15.75" x14ac:dyDescent="0.25">
      <c r="A11" s="104">
        <v>7</v>
      </c>
      <c r="B11" s="64" t="s">
        <v>145</v>
      </c>
      <c r="C11" s="65" t="s">
        <v>4</v>
      </c>
      <c r="D11" s="64" t="s">
        <v>29</v>
      </c>
      <c r="E11" s="64" t="s">
        <v>30</v>
      </c>
      <c r="F11" s="133">
        <v>9.8000000000000007</v>
      </c>
      <c r="G11" s="134">
        <v>9.9</v>
      </c>
      <c r="H11" s="134">
        <v>8.1</v>
      </c>
      <c r="I11" s="134">
        <v>10.1</v>
      </c>
      <c r="J11" s="135">
        <v>37.900000000000006</v>
      </c>
      <c r="K11" s="123"/>
      <c r="L11" s="17"/>
    </row>
    <row r="12" spans="1:12" ht="15.75" x14ac:dyDescent="0.25">
      <c r="A12" s="104"/>
      <c r="B12" s="64"/>
      <c r="C12" s="64"/>
      <c r="D12" s="64"/>
      <c r="E12" s="64"/>
      <c r="F12" s="133"/>
      <c r="G12" s="134"/>
      <c r="H12" s="134"/>
      <c r="I12" s="134"/>
      <c r="J12" s="135"/>
      <c r="K12" s="121"/>
    </row>
    <row r="13" spans="1:12" ht="15" x14ac:dyDescent="0.2">
      <c r="B13" s="121"/>
      <c r="C13" s="121"/>
      <c r="D13" s="121"/>
      <c r="E13" s="121"/>
      <c r="F13" s="121"/>
      <c r="G13" s="121"/>
      <c r="H13" s="120"/>
      <c r="I13" s="120"/>
      <c r="J13" s="120"/>
      <c r="K13" s="121"/>
    </row>
    <row r="14" spans="1:12" ht="15.75" x14ac:dyDescent="0.25">
      <c r="B14" s="116" t="s">
        <v>20</v>
      </c>
      <c r="C14" s="136"/>
      <c r="D14" s="136"/>
      <c r="E14" s="136"/>
      <c r="F14" s="137"/>
      <c r="G14" s="138"/>
      <c r="H14" s="138"/>
      <c r="I14" s="138"/>
      <c r="J14" s="139"/>
      <c r="K14" s="121"/>
    </row>
    <row r="15" spans="1:12" ht="15.75" x14ac:dyDescent="0.25">
      <c r="B15" s="140" t="s">
        <v>228</v>
      </c>
      <c r="C15" s="136"/>
      <c r="D15" s="136"/>
      <c r="E15" s="136"/>
      <c r="F15" s="137"/>
      <c r="G15" s="138"/>
      <c r="H15" s="138"/>
      <c r="I15" s="138"/>
      <c r="J15" s="139"/>
      <c r="K15" s="121"/>
    </row>
    <row r="16" spans="1:12" ht="15.75" x14ac:dyDescent="0.25">
      <c r="A16" s="104"/>
      <c r="B16" s="86" t="s">
        <v>155</v>
      </c>
      <c r="C16" s="86" t="s">
        <v>156</v>
      </c>
      <c r="D16" s="86" t="s">
        <v>158</v>
      </c>
      <c r="E16" s="86" t="s">
        <v>13</v>
      </c>
      <c r="F16" s="125" t="s">
        <v>14</v>
      </c>
      <c r="G16" s="125" t="s">
        <v>15</v>
      </c>
      <c r="H16" s="126" t="s">
        <v>16</v>
      </c>
      <c r="I16" s="125" t="s">
        <v>17</v>
      </c>
      <c r="J16" s="127" t="s">
        <v>229</v>
      </c>
      <c r="K16" s="121"/>
    </row>
    <row r="17" spans="1:11" ht="15.75" x14ac:dyDescent="0.25">
      <c r="A17" s="104">
        <v>1</v>
      </c>
      <c r="B17" s="86" t="s">
        <v>150</v>
      </c>
      <c r="C17" s="86">
        <v>2004</v>
      </c>
      <c r="D17" s="86" t="s">
        <v>159</v>
      </c>
      <c r="E17" s="115" t="s">
        <v>0</v>
      </c>
      <c r="F17" s="129">
        <v>12.2</v>
      </c>
      <c r="G17" s="130">
        <v>10.25</v>
      </c>
      <c r="H17" s="130">
        <v>11</v>
      </c>
      <c r="I17" s="130">
        <v>11.95</v>
      </c>
      <c r="J17" s="131">
        <v>45.400000000000006</v>
      </c>
      <c r="K17" s="121"/>
    </row>
    <row r="18" spans="1:11" ht="15.75" x14ac:dyDescent="0.25">
      <c r="A18" s="104">
        <v>2</v>
      </c>
      <c r="B18" s="86" t="s">
        <v>152</v>
      </c>
      <c r="C18" s="86">
        <v>2003</v>
      </c>
      <c r="D18" s="86" t="s">
        <v>159</v>
      </c>
      <c r="E18" s="115" t="s">
        <v>0</v>
      </c>
      <c r="F18" s="129">
        <v>11.149999999999999</v>
      </c>
      <c r="G18" s="130">
        <v>11.4</v>
      </c>
      <c r="H18" s="130">
        <v>11.4</v>
      </c>
      <c r="I18" s="130">
        <v>10.65</v>
      </c>
      <c r="J18" s="131">
        <v>44.599999999999994</v>
      </c>
      <c r="K18" s="121"/>
    </row>
    <row r="19" spans="1:11" ht="15.75" x14ac:dyDescent="0.25">
      <c r="A19" s="104">
        <v>3</v>
      </c>
      <c r="B19" s="86" t="s">
        <v>151</v>
      </c>
      <c r="C19" s="86">
        <v>2003</v>
      </c>
      <c r="D19" s="86" t="s">
        <v>159</v>
      </c>
      <c r="E19" s="115" t="s">
        <v>0</v>
      </c>
      <c r="F19" s="129">
        <v>11.3</v>
      </c>
      <c r="G19" s="130">
        <v>10.65</v>
      </c>
      <c r="H19" s="130">
        <v>8.6</v>
      </c>
      <c r="I19" s="130">
        <v>10.199999999999999</v>
      </c>
      <c r="J19" s="131">
        <v>40.75</v>
      </c>
      <c r="K19" s="121"/>
    </row>
    <row r="20" spans="1:11" ht="15.75" x14ac:dyDescent="0.25">
      <c r="A20" s="104">
        <v>4</v>
      </c>
      <c r="B20" s="64" t="s">
        <v>153</v>
      </c>
      <c r="C20" s="64">
        <v>2002</v>
      </c>
      <c r="D20" s="64" t="s">
        <v>159</v>
      </c>
      <c r="E20" s="67" t="s">
        <v>0</v>
      </c>
      <c r="F20" s="133">
        <v>11.05</v>
      </c>
      <c r="G20" s="134">
        <v>8.1</v>
      </c>
      <c r="H20" s="134">
        <v>9.5</v>
      </c>
      <c r="I20" s="134">
        <v>10.050000000000001</v>
      </c>
      <c r="J20" s="135">
        <v>38.700000000000003</v>
      </c>
      <c r="K20" s="121"/>
    </row>
    <row r="21" spans="1:11" ht="15.75" x14ac:dyDescent="0.25">
      <c r="A21" s="104"/>
      <c r="B21" s="141"/>
      <c r="C21" s="84"/>
      <c r="D21" s="64"/>
      <c r="E21" s="64"/>
      <c r="F21" s="133"/>
      <c r="G21" s="134"/>
      <c r="H21" s="134"/>
      <c r="I21" s="134"/>
      <c r="J21" s="135"/>
      <c r="K21" s="121"/>
    </row>
  </sheetData>
  <sortState ref="B4:K10">
    <sortCondition descending="1" ref="K4:K10"/>
  </sortState>
  <hyperlinks>
    <hyperlink ref="D4" r:id="rId1" display="http://www.sanakirja.org/search.php?id=5990&amp;l2=17" xr:uid="{00000000-0004-0000-0600-000000000000}"/>
    <hyperlink ref="C4" r:id="rId2" display="http://www.sanakirja.org/search.php?id=89472&amp;l2=17" xr:uid="{00000000-0004-0000-0600-000001000000}"/>
  </hyperlinks>
  <pageMargins left="0.7" right="0.7" top="0.75" bottom="0.75" header="0.3" footer="0.3"/>
  <pageSetup paperSize="9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11"/>
  <dimension ref="A3:K40"/>
  <sheetViews>
    <sheetView tabSelected="1" zoomScaleNormal="100" workbookViewId="0">
      <selection activeCell="L39" sqref="A1:L39"/>
    </sheetView>
  </sheetViews>
  <sheetFormatPr defaultRowHeight="15" x14ac:dyDescent="0.25"/>
  <cols>
    <col min="1" max="1" width="3.28515625" style="3" bestFit="1" customWidth="1"/>
    <col min="2" max="2" width="18.42578125" style="12" bestFit="1" customWidth="1"/>
    <col min="3" max="3" width="12.42578125" style="12" bestFit="1" customWidth="1"/>
    <col min="4" max="4" width="6.28515625" style="45" bestFit="1" customWidth="1"/>
    <col min="5" max="6" width="5.5703125" style="45" bestFit="1" customWidth="1"/>
    <col min="7" max="7" width="6.42578125" style="3" bestFit="1" customWidth="1"/>
    <col min="8" max="9" width="6.140625" style="3" bestFit="1" customWidth="1"/>
    <col min="10" max="10" width="6.85546875" style="3" bestFit="1" customWidth="1"/>
    <col min="11" max="11" width="5.85546875" style="3" bestFit="1" customWidth="1"/>
    <col min="12" max="16384" width="9.140625" style="3"/>
  </cols>
  <sheetData>
    <row r="3" spans="1:9" x14ac:dyDescent="0.25">
      <c r="B3" s="142" t="s">
        <v>207</v>
      </c>
      <c r="C3" s="46"/>
      <c r="D3" s="143"/>
      <c r="E3" s="143"/>
      <c r="F3" s="143"/>
      <c r="G3" s="4"/>
      <c r="H3" s="4"/>
    </row>
    <row r="4" spans="1:9" x14ac:dyDescent="0.25">
      <c r="A4" s="144"/>
      <c r="B4" s="145" t="s">
        <v>155</v>
      </c>
      <c r="C4" s="145" t="s">
        <v>13</v>
      </c>
      <c r="D4" s="146" t="s">
        <v>7</v>
      </c>
      <c r="E4" s="146" t="s">
        <v>8</v>
      </c>
      <c r="F4" s="146" t="s">
        <v>24</v>
      </c>
      <c r="G4" s="146" t="s">
        <v>9</v>
      </c>
      <c r="H4" s="147" t="s">
        <v>230</v>
      </c>
    </row>
    <row r="5" spans="1:9" x14ac:dyDescent="0.25">
      <c r="A5" s="100">
        <v>1</v>
      </c>
      <c r="B5" s="107" t="s">
        <v>221</v>
      </c>
      <c r="C5" s="148" t="s">
        <v>30</v>
      </c>
      <c r="D5" s="149">
        <v>9.9</v>
      </c>
      <c r="E5" s="149">
        <v>8.6999999999999993</v>
      </c>
      <c r="F5" s="149">
        <v>9.1</v>
      </c>
      <c r="G5" s="150">
        <v>9.1999999999999993</v>
      </c>
      <c r="H5" s="150">
        <f t="shared" ref="H5:H12" si="0">SUM(D5:G5)</f>
        <v>36.900000000000006</v>
      </c>
    </row>
    <row r="6" spans="1:9" x14ac:dyDescent="0.25">
      <c r="A6" s="151">
        <v>2</v>
      </c>
      <c r="B6" s="151" t="s">
        <v>160</v>
      </c>
      <c r="C6" s="151" t="s">
        <v>38</v>
      </c>
      <c r="D6" s="149">
        <v>9.5500000000000007</v>
      </c>
      <c r="E6" s="149">
        <v>9.1</v>
      </c>
      <c r="F6" s="149">
        <v>8.9</v>
      </c>
      <c r="G6" s="150">
        <v>9.3000000000000007</v>
      </c>
      <c r="H6" s="150">
        <f t="shared" si="0"/>
        <v>36.849999999999994</v>
      </c>
    </row>
    <row r="7" spans="1:9" x14ac:dyDescent="0.25">
      <c r="A7" s="151">
        <v>3</v>
      </c>
      <c r="B7" s="151" t="s">
        <v>161</v>
      </c>
      <c r="C7" s="151" t="s">
        <v>38</v>
      </c>
      <c r="D7" s="149">
        <v>9.8000000000000007</v>
      </c>
      <c r="E7" s="149">
        <v>8.6999999999999993</v>
      </c>
      <c r="F7" s="149">
        <v>9.5</v>
      </c>
      <c r="G7" s="150">
        <v>8.6</v>
      </c>
      <c r="H7" s="150">
        <f t="shared" si="0"/>
        <v>36.6</v>
      </c>
    </row>
    <row r="8" spans="1:9" x14ac:dyDescent="0.25">
      <c r="A8" s="80">
        <v>4</v>
      </c>
      <c r="B8" s="144" t="s">
        <v>165</v>
      </c>
      <c r="C8" s="144" t="s">
        <v>19</v>
      </c>
      <c r="D8" s="152">
        <v>8.6999999999999993</v>
      </c>
      <c r="E8" s="152">
        <v>8.9</v>
      </c>
      <c r="F8" s="152">
        <v>8.8000000000000007</v>
      </c>
      <c r="G8" s="44">
        <v>9</v>
      </c>
      <c r="H8" s="44">
        <f t="shared" si="0"/>
        <v>35.400000000000006</v>
      </c>
    </row>
    <row r="9" spans="1:9" x14ac:dyDescent="0.25">
      <c r="A9" s="144">
        <v>5</v>
      </c>
      <c r="B9" s="144" t="s">
        <v>164</v>
      </c>
      <c r="C9" s="144" t="s">
        <v>38</v>
      </c>
      <c r="D9" s="152">
        <v>10.199999999999999</v>
      </c>
      <c r="E9" s="152">
        <v>8</v>
      </c>
      <c r="F9" s="152">
        <v>7.8</v>
      </c>
      <c r="G9" s="44">
        <v>8.1</v>
      </c>
      <c r="H9" s="44">
        <f t="shared" si="0"/>
        <v>34.1</v>
      </c>
    </row>
    <row r="10" spans="1:9" x14ac:dyDescent="0.25">
      <c r="A10" s="80">
        <v>6</v>
      </c>
      <c r="B10" s="144" t="s">
        <v>163</v>
      </c>
      <c r="C10" s="144" t="s">
        <v>38</v>
      </c>
      <c r="D10" s="152">
        <v>9.1999999999999993</v>
      </c>
      <c r="E10" s="152">
        <v>8.3000000000000007</v>
      </c>
      <c r="F10" s="152">
        <v>7.7</v>
      </c>
      <c r="G10" s="44">
        <v>8.4</v>
      </c>
      <c r="H10" s="44">
        <f t="shared" si="0"/>
        <v>33.6</v>
      </c>
    </row>
    <row r="11" spans="1:9" x14ac:dyDescent="0.25">
      <c r="A11" s="80">
        <v>7</v>
      </c>
      <c r="B11" s="153" t="s">
        <v>220</v>
      </c>
      <c r="C11" s="22" t="s">
        <v>30</v>
      </c>
      <c r="D11" s="152">
        <v>8.1999999999999993</v>
      </c>
      <c r="E11" s="152">
        <v>8.1</v>
      </c>
      <c r="F11" s="152">
        <v>8.1</v>
      </c>
      <c r="G11" s="44">
        <v>8.6999999999999993</v>
      </c>
      <c r="H11" s="44">
        <f t="shared" si="0"/>
        <v>33.099999999999994</v>
      </c>
    </row>
    <row r="12" spans="1:9" x14ac:dyDescent="0.25">
      <c r="A12" s="80">
        <v>8</v>
      </c>
      <c r="B12" s="154" t="s">
        <v>162</v>
      </c>
      <c r="C12" s="154" t="s">
        <v>38</v>
      </c>
      <c r="D12" s="152">
        <v>7.9</v>
      </c>
      <c r="E12" s="152">
        <v>7</v>
      </c>
      <c r="F12" s="152">
        <v>7.4</v>
      </c>
      <c r="G12" s="44">
        <v>7.1</v>
      </c>
      <c r="H12" s="44">
        <f t="shared" si="0"/>
        <v>29.4</v>
      </c>
    </row>
    <row r="15" spans="1:9" x14ac:dyDescent="0.25">
      <c r="D15" s="11"/>
      <c r="G15" s="45"/>
      <c r="H15" s="45"/>
      <c r="I15" s="45"/>
    </row>
    <row r="16" spans="1:9" x14ac:dyDescent="0.25">
      <c r="D16" s="11"/>
      <c r="G16" s="45"/>
      <c r="H16" s="45"/>
      <c r="I16" s="45"/>
    </row>
    <row r="17" spans="1:11" x14ac:dyDescent="0.25">
      <c r="B17" s="142" t="s">
        <v>222</v>
      </c>
      <c r="D17" s="11"/>
      <c r="G17" s="45"/>
      <c r="H17" s="45"/>
      <c r="I17" s="45"/>
    </row>
    <row r="18" spans="1:11" x14ac:dyDescent="0.25">
      <c r="A18" s="151"/>
      <c r="B18" s="145" t="s">
        <v>155</v>
      </c>
      <c r="C18" s="145" t="s">
        <v>13</v>
      </c>
      <c r="D18" s="155" t="s">
        <v>158</v>
      </c>
      <c r="E18" s="146" t="s">
        <v>7</v>
      </c>
      <c r="F18" s="146" t="s">
        <v>8</v>
      </c>
      <c r="G18" s="146" t="s">
        <v>24</v>
      </c>
      <c r="H18" s="146" t="s">
        <v>9</v>
      </c>
      <c r="I18" s="156" t="s">
        <v>27</v>
      </c>
      <c r="J18" s="156" t="s">
        <v>28</v>
      </c>
      <c r="K18" s="147" t="s">
        <v>230</v>
      </c>
    </row>
    <row r="19" spans="1:11" x14ac:dyDescent="0.25">
      <c r="A19" s="151">
        <v>1</v>
      </c>
      <c r="B19" s="151" t="s">
        <v>171</v>
      </c>
      <c r="C19" s="151" t="s">
        <v>38</v>
      </c>
      <c r="D19" s="157">
        <v>2</v>
      </c>
      <c r="E19" s="149">
        <v>11.8</v>
      </c>
      <c r="F19" s="149">
        <v>11.4</v>
      </c>
      <c r="G19" s="149">
        <v>10.3</v>
      </c>
      <c r="H19" s="149">
        <v>10.8</v>
      </c>
      <c r="I19" s="149">
        <v>11</v>
      </c>
      <c r="J19" s="150">
        <v>9.6</v>
      </c>
      <c r="K19" s="150">
        <f t="shared" ref="K19:K28" si="1">SUM(E19:J19)</f>
        <v>64.899999999999991</v>
      </c>
    </row>
    <row r="20" spans="1:11" x14ac:dyDescent="0.25">
      <c r="A20" s="151">
        <v>2</v>
      </c>
      <c r="B20" s="151" t="s">
        <v>191</v>
      </c>
      <c r="C20" s="151" t="s">
        <v>19</v>
      </c>
      <c r="D20" s="157">
        <v>2</v>
      </c>
      <c r="E20" s="149">
        <v>11.6</v>
      </c>
      <c r="F20" s="149">
        <v>10.7</v>
      </c>
      <c r="G20" s="149">
        <v>9.1999999999999993</v>
      </c>
      <c r="H20" s="149">
        <v>10.1</v>
      </c>
      <c r="I20" s="149">
        <v>10</v>
      </c>
      <c r="J20" s="150">
        <v>9.5</v>
      </c>
      <c r="K20" s="150">
        <f t="shared" si="1"/>
        <v>61.099999999999994</v>
      </c>
    </row>
    <row r="21" spans="1:11" x14ac:dyDescent="0.25">
      <c r="A21" s="100">
        <v>3</v>
      </c>
      <c r="B21" s="151" t="s">
        <v>193</v>
      </c>
      <c r="C21" s="151" t="s">
        <v>19</v>
      </c>
      <c r="D21" s="157">
        <v>2</v>
      </c>
      <c r="E21" s="149">
        <v>10.6</v>
      </c>
      <c r="F21" s="149">
        <v>9.9499999999999993</v>
      </c>
      <c r="G21" s="149">
        <v>9.3000000000000007</v>
      </c>
      <c r="H21" s="149">
        <v>9.4</v>
      </c>
      <c r="I21" s="149">
        <v>9.8000000000000007</v>
      </c>
      <c r="J21" s="150">
        <v>9.8000000000000007</v>
      </c>
      <c r="K21" s="150">
        <f t="shared" si="1"/>
        <v>58.849999999999994</v>
      </c>
    </row>
    <row r="22" spans="1:11" x14ac:dyDescent="0.25">
      <c r="A22" s="80">
        <v>4</v>
      </c>
      <c r="B22" s="144" t="s">
        <v>194</v>
      </c>
      <c r="C22" s="144" t="s">
        <v>19</v>
      </c>
      <c r="D22" s="158">
        <v>2</v>
      </c>
      <c r="E22" s="152">
        <v>10.5</v>
      </c>
      <c r="F22" s="152">
        <v>9.4499999999999993</v>
      </c>
      <c r="G22" s="152">
        <v>9.1</v>
      </c>
      <c r="H22" s="152">
        <v>9.6999999999999993</v>
      </c>
      <c r="I22" s="152">
        <v>10.5</v>
      </c>
      <c r="J22" s="44">
        <v>8.6</v>
      </c>
      <c r="K22" s="44">
        <f t="shared" si="1"/>
        <v>57.85</v>
      </c>
    </row>
    <row r="23" spans="1:11" x14ac:dyDescent="0.25">
      <c r="A23" s="144">
        <v>5</v>
      </c>
      <c r="B23" s="144" t="s">
        <v>192</v>
      </c>
      <c r="C23" s="144" t="s">
        <v>19</v>
      </c>
      <c r="D23" s="158">
        <v>2</v>
      </c>
      <c r="E23" s="152">
        <v>11.1</v>
      </c>
      <c r="F23" s="152">
        <v>9.4499999999999993</v>
      </c>
      <c r="G23" s="152">
        <v>8.6999999999999993</v>
      </c>
      <c r="H23" s="152">
        <v>9.6999999999999993</v>
      </c>
      <c r="I23" s="152">
        <v>10.6</v>
      </c>
      <c r="J23" s="44">
        <v>8</v>
      </c>
      <c r="K23" s="44">
        <f t="shared" si="1"/>
        <v>57.55</v>
      </c>
    </row>
    <row r="24" spans="1:11" x14ac:dyDescent="0.25">
      <c r="A24" s="144">
        <v>6</v>
      </c>
      <c r="B24" s="144" t="s">
        <v>169</v>
      </c>
      <c r="C24" s="144" t="s">
        <v>30</v>
      </c>
      <c r="D24" s="159" t="s">
        <v>167</v>
      </c>
      <c r="E24" s="152">
        <v>10.4</v>
      </c>
      <c r="F24" s="152">
        <v>8.9</v>
      </c>
      <c r="G24" s="152">
        <v>9</v>
      </c>
      <c r="H24" s="152">
        <v>8.75</v>
      </c>
      <c r="I24" s="152">
        <v>9.5</v>
      </c>
      <c r="J24" s="44">
        <v>9.1999999999999993</v>
      </c>
      <c r="K24" s="44">
        <f t="shared" si="1"/>
        <v>55.75</v>
      </c>
    </row>
    <row r="25" spans="1:11" x14ac:dyDescent="0.25">
      <c r="A25" s="144">
        <v>7</v>
      </c>
      <c r="B25" s="144" t="s">
        <v>166</v>
      </c>
      <c r="C25" s="144" t="s">
        <v>30</v>
      </c>
      <c r="D25" s="159" t="s">
        <v>167</v>
      </c>
      <c r="E25" s="152">
        <v>9.8000000000000007</v>
      </c>
      <c r="F25" s="152">
        <v>8.9</v>
      </c>
      <c r="G25" s="152">
        <v>8.1999999999999993</v>
      </c>
      <c r="H25" s="152">
        <v>8.25</v>
      </c>
      <c r="I25" s="152">
        <v>9.1999999999999993</v>
      </c>
      <c r="J25" s="44">
        <v>9.6</v>
      </c>
      <c r="K25" s="44">
        <f t="shared" si="1"/>
        <v>53.95000000000001</v>
      </c>
    </row>
    <row r="26" spans="1:11" x14ac:dyDescent="0.25">
      <c r="A26" s="80">
        <v>8</v>
      </c>
      <c r="B26" s="144" t="s">
        <v>168</v>
      </c>
      <c r="C26" s="144" t="s">
        <v>30</v>
      </c>
      <c r="D26" s="159" t="s">
        <v>167</v>
      </c>
      <c r="E26" s="152">
        <v>10.199999999999999</v>
      </c>
      <c r="F26" s="152">
        <v>8.1</v>
      </c>
      <c r="G26" s="152">
        <v>8.5</v>
      </c>
      <c r="H26" s="152">
        <v>9.9499999999999993</v>
      </c>
      <c r="I26" s="152">
        <v>8.6999999999999993</v>
      </c>
      <c r="J26" s="44">
        <v>7.2</v>
      </c>
      <c r="K26" s="44">
        <f t="shared" si="1"/>
        <v>52.650000000000006</v>
      </c>
    </row>
    <row r="27" spans="1:11" x14ac:dyDescent="0.25">
      <c r="A27" s="144">
        <v>9</v>
      </c>
      <c r="B27" s="144" t="s">
        <v>195</v>
      </c>
      <c r="C27" s="144" t="s">
        <v>19</v>
      </c>
      <c r="D27" s="158">
        <v>2</v>
      </c>
      <c r="E27" s="152">
        <v>10.1</v>
      </c>
      <c r="F27" s="152">
        <v>7.8</v>
      </c>
      <c r="G27" s="152">
        <v>9</v>
      </c>
      <c r="H27" s="152">
        <v>8</v>
      </c>
      <c r="I27" s="152">
        <v>10.4</v>
      </c>
      <c r="J27" s="44">
        <v>7.2</v>
      </c>
      <c r="K27" s="44">
        <f t="shared" si="1"/>
        <v>52.5</v>
      </c>
    </row>
    <row r="28" spans="1:11" x14ac:dyDescent="0.25">
      <c r="A28" s="80">
        <v>10</v>
      </c>
      <c r="B28" s="144" t="s">
        <v>170</v>
      </c>
      <c r="C28" s="144" t="s">
        <v>30</v>
      </c>
      <c r="D28" s="159" t="s">
        <v>167</v>
      </c>
      <c r="E28" s="152">
        <v>9.9</v>
      </c>
      <c r="F28" s="152">
        <v>7.95</v>
      </c>
      <c r="G28" s="152">
        <v>8.5</v>
      </c>
      <c r="H28" s="152">
        <v>8.4499999999999993</v>
      </c>
      <c r="I28" s="152">
        <v>8.3000000000000007</v>
      </c>
      <c r="J28" s="44">
        <v>8.4</v>
      </c>
      <c r="K28" s="44">
        <f t="shared" si="1"/>
        <v>51.499999999999993</v>
      </c>
    </row>
    <row r="29" spans="1:11" x14ac:dyDescent="0.25">
      <c r="A29" s="80"/>
      <c r="B29" s="22"/>
      <c r="C29" s="22"/>
      <c r="D29" s="74"/>
      <c r="E29" s="152"/>
      <c r="F29" s="152"/>
      <c r="G29" s="152"/>
      <c r="H29" s="152"/>
      <c r="I29" s="152"/>
      <c r="J29" s="44"/>
      <c r="K29" s="44"/>
    </row>
    <row r="30" spans="1:11" x14ac:dyDescent="0.25">
      <c r="D30" s="11"/>
      <c r="G30" s="45"/>
      <c r="H30" s="45"/>
      <c r="I30" s="45"/>
    </row>
    <row r="32" spans="1:11" x14ac:dyDescent="0.25">
      <c r="A32" s="46" t="s">
        <v>25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</row>
    <row r="33" spans="1:11" x14ac:dyDescent="0.25">
      <c r="A33" s="46" t="s">
        <v>26</v>
      </c>
      <c r="B33" s="160"/>
      <c r="C33" s="160"/>
      <c r="D33" s="160"/>
      <c r="E33" s="160"/>
      <c r="F33" s="161"/>
      <c r="G33" s="161"/>
      <c r="H33" s="161"/>
      <c r="I33" s="161"/>
      <c r="J33" s="161"/>
      <c r="K33" s="161"/>
    </row>
    <row r="34" spans="1:11" x14ac:dyDescent="0.25">
      <c r="A34" s="162"/>
      <c r="B34" s="160"/>
      <c r="C34" s="160"/>
      <c r="D34" s="160"/>
      <c r="E34" s="160"/>
      <c r="F34" s="161"/>
      <c r="G34" s="161"/>
      <c r="H34" s="161"/>
      <c r="I34" s="161"/>
      <c r="J34" s="161"/>
      <c r="K34" s="161"/>
    </row>
    <row r="35" spans="1:11" x14ac:dyDescent="0.25">
      <c r="A35" s="142" t="s">
        <v>172</v>
      </c>
      <c r="B35" s="142"/>
      <c r="C35" s="142"/>
      <c r="D35" s="142"/>
      <c r="E35" s="142"/>
      <c r="F35" s="142"/>
      <c r="G35" s="142"/>
      <c r="H35" s="142"/>
      <c r="I35" s="142"/>
      <c r="J35" s="142"/>
    </row>
    <row r="36" spans="1:11" x14ac:dyDescent="0.25">
      <c r="A36" s="145" t="s">
        <v>155</v>
      </c>
      <c r="B36" s="145" t="s">
        <v>13</v>
      </c>
      <c r="C36" s="163" t="s">
        <v>158</v>
      </c>
      <c r="D36" s="145" t="s">
        <v>17</v>
      </c>
      <c r="E36" s="145" t="s">
        <v>173</v>
      </c>
      <c r="F36" s="145" t="s">
        <v>174</v>
      </c>
      <c r="G36" s="145" t="s">
        <v>14</v>
      </c>
      <c r="H36" s="145" t="s">
        <v>15</v>
      </c>
      <c r="I36" s="145" t="s">
        <v>175</v>
      </c>
      <c r="J36" s="145" t="s">
        <v>176</v>
      </c>
    </row>
    <row r="37" spans="1:11" x14ac:dyDescent="0.25">
      <c r="A37" s="144" t="s">
        <v>177</v>
      </c>
      <c r="B37" s="144" t="s">
        <v>19</v>
      </c>
      <c r="C37" s="158">
        <v>3</v>
      </c>
      <c r="D37" s="164">
        <v>11.25</v>
      </c>
      <c r="E37" s="164">
        <v>10</v>
      </c>
      <c r="F37" s="164">
        <v>8</v>
      </c>
      <c r="G37" s="164">
        <v>8</v>
      </c>
      <c r="H37" s="164">
        <v>10.4</v>
      </c>
      <c r="I37" s="164">
        <v>10.5</v>
      </c>
      <c r="J37" s="83">
        <f>SUM(D37:I37)</f>
        <v>58.15</v>
      </c>
    </row>
    <row r="38" spans="1:11" x14ac:dyDescent="0.25">
      <c r="A38" s="162"/>
      <c r="B38" s="160"/>
      <c r="C38" s="160"/>
      <c r="D38" s="160"/>
      <c r="E38" s="160"/>
      <c r="F38" s="161"/>
      <c r="G38" s="161"/>
      <c r="H38" s="161"/>
      <c r="I38" s="161"/>
      <c r="J38" s="161"/>
      <c r="K38" s="161"/>
    </row>
    <row r="39" spans="1:11" x14ac:dyDescent="0.25">
      <c r="A39" s="162"/>
      <c r="B39" s="160"/>
      <c r="C39" s="160"/>
      <c r="D39" s="160"/>
      <c r="E39" s="160"/>
      <c r="F39" s="161"/>
      <c r="G39" s="161"/>
      <c r="H39" s="161"/>
      <c r="I39" s="161"/>
      <c r="J39" s="161"/>
      <c r="K39" s="161"/>
    </row>
    <row r="40" spans="1:11" x14ac:dyDescent="0.25">
      <c r="A40"/>
      <c r="B40" s="47"/>
      <c r="C40" s="47"/>
      <c r="D40" s="47"/>
      <c r="E40" s="47"/>
      <c r="F40" s="43"/>
      <c r="G40" s="43"/>
      <c r="H40" s="43"/>
      <c r="I40" s="43"/>
      <c r="J40" s="43"/>
      <c r="K40" s="43"/>
    </row>
  </sheetData>
  <autoFilter ref="B4:H12" xr:uid="{00000000-0009-0000-0000-000008000000}">
    <sortState ref="B5:H12">
      <sortCondition descending="1" ref="H4:H12"/>
    </sortState>
  </autoFilter>
  <sortState ref="A5:J13">
    <sortCondition descending="1" ref="H5:H13"/>
  </sortState>
  <hyperlinks>
    <hyperlink ref="B3" r:id="rId1" display="http://www.sanakirja.org/search.php?id=89472&amp;l2=17" xr:uid="{00000000-0004-0000-0800-000000000000}"/>
    <hyperlink ref="B18" r:id="rId2" display="http://www.sanakirja.org/search.php?id=5990&amp;l2=17" xr:uid="{EB287616-78DA-4517-BCB8-203C9BE3D0ED}"/>
    <hyperlink ref="B17" r:id="rId3" display="http://www.sanakirja.org/search.php?id=89472&amp;l2=17" xr:uid="{1D5DF43E-4491-4C09-AAA5-B203BC535625}"/>
    <hyperlink ref="A35" r:id="rId4" display="http://www.sanakirja.org/search.php?id=89472&amp;l2=17" xr:uid="{11F53BBE-5AD0-45A1-B725-E0C664972E3F}"/>
    <hyperlink ref="B35" r:id="rId5" display="http://www.sanakirja.org/search.php?id=5990&amp;l2=17" xr:uid="{9A1AE134-9C30-4A41-8B49-001C3009E619}"/>
  </hyperlinks>
  <pageMargins left="0.7" right="0.7" top="1.6041666666666667" bottom="0.75" header="0.3" footer="0.3"/>
  <pageSetup paperSize="9" orientation="portrait" r:id="rId6"/>
  <headerFooter>
    <oddHeader>&amp;L&amp;G&amp;C&amp;"-,Lihavoitu"&amp;14ÖID 18.3.2018
Vaasa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7</vt:i4>
      </vt:variant>
    </vt:vector>
  </HeadingPairs>
  <TitlesOfParts>
    <vt:vector size="15" baseType="lpstr">
      <vt:lpstr>B-yngre</vt:lpstr>
      <vt:lpstr>B-äldre</vt:lpstr>
      <vt:lpstr>C-yngre</vt:lpstr>
      <vt:lpstr>C-äldre</vt:lpstr>
      <vt:lpstr>D-yngre</vt:lpstr>
      <vt:lpstr>D-äldre</vt:lpstr>
      <vt:lpstr>E och F  </vt:lpstr>
      <vt:lpstr>Pojkar </vt:lpstr>
      <vt:lpstr>'B-yngre'!Tulostusalue</vt:lpstr>
      <vt:lpstr>'B-äldre'!Tulostusalue</vt:lpstr>
      <vt:lpstr>'C-yngre'!Tulostusalue</vt:lpstr>
      <vt:lpstr>'C-äldre'!Tulostusalue</vt:lpstr>
      <vt:lpstr>'D-yngre'!Tulostusalue</vt:lpstr>
      <vt:lpstr>'D-äldre'!Tulostusalue</vt:lpstr>
      <vt:lpstr>'B-äldre'!Tulostusotsikot</vt:lpstr>
    </vt:vector>
  </TitlesOfParts>
  <Company>TeliaSonera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valtaja1</dc:creator>
  <cp:lastModifiedBy>Sanna Suominen</cp:lastModifiedBy>
  <cp:lastPrinted>2018-03-19T08:37:34Z</cp:lastPrinted>
  <dcterms:created xsi:type="dcterms:W3CDTF">2009-04-14T18:07:57Z</dcterms:created>
  <dcterms:modified xsi:type="dcterms:W3CDTF">2018-03-19T09:04:03Z</dcterms:modified>
</cp:coreProperties>
</file>